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<sst xmlns="http://schemas.openxmlformats.org/spreadsheetml/2006/main" count="90" uniqueCount="90">
  <si>
    <t>Description</t>
  </si>
  <si>
    <t>Nom</t>
  </si>
  <si>
    <t>CC de la Châtre et Sainte-Sévère</t>
  </si>
  <si>
    <t>SIREN</t>
  </si>
  <si>
    <t>243600350</t>
  </si>
  <si>
    <t>Lien</t>
  </si>
  <si>
    <t>Outil ALDO en ligne</t>
  </si>
  <si>
    <t>Date d'export</t>
  </si>
  <si>
    <t>Communes</t>
  </si>
  <si>
    <t>36238</t>
  </si>
  <si>
    <t>36236</t>
  </si>
  <si>
    <t>36221</t>
  </si>
  <si>
    <t>36156</t>
  </si>
  <si>
    <t>36109</t>
  </si>
  <si>
    <t>36100</t>
  </si>
  <si>
    <t>36143</t>
  </si>
  <si>
    <t>36091</t>
  </si>
  <si>
    <t>36234</t>
  </si>
  <si>
    <t>36073</t>
  </si>
  <si>
    <t>36138</t>
  </si>
  <si>
    <t>36164</t>
  </si>
  <si>
    <t>36095</t>
  </si>
  <si>
    <t>36017</t>
  </si>
  <si>
    <t>36214</t>
  </si>
  <si>
    <t>36186</t>
  </si>
  <si>
    <t>36038</t>
  </si>
  <si>
    <t>36163</t>
  </si>
  <si>
    <t>36127</t>
  </si>
  <si>
    <t>36210</t>
  </si>
  <si>
    <t>36208</t>
  </si>
  <si>
    <t>36043</t>
  </si>
  <si>
    <t>36025</t>
  </si>
  <si>
    <t>36130</t>
  </si>
  <si>
    <t>36240</t>
  </si>
  <si>
    <t>36046</t>
  </si>
  <si>
    <t>36227</t>
  </si>
  <si>
    <t>36184</t>
  </si>
  <si>
    <t>36180</t>
  </si>
  <si>
    <t>36132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</si>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</sst>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3600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45994.9016809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7" spans="1:1">
      <c r="A37" s="0" t="s">
        <v>39</v>
      </c>
    </row>
    <row r="38" spans="2:3">
      <c r="B38" s="3" t="s">
        <v>40</v>
      </c>
      <c r="C38" s="3" t="s">
        <v>41</v>
      </c>
    </row>
    <row r="39" spans="2:3">
      <c r="B39" s="3" t="s">
        <v>42</v>
      </c>
      <c r="C39" s="2" t="n">
        <v>80</v>
      </c>
    </row>
    <row r="41" spans="1:1">
      <c r="A41" s="0" t="s">
        <v>43</v>
      </c>
    </row>
    <row r="42" spans="2:6">
      <c r="B42" s="0" t="s">
        <v>44</v>
      </c>
      <c r="C42" s="0" t="s">
        <v>45</v>
      </c>
      <c r="D42" s="0" t="s">
        <v>46</v>
      </c>
      <c r="E42" s="0" t="s">
        <v>47</v>
      </c>
      <c r="F42" s="0" t="s">
        <v>48</v>
      </c>
    </row>
    <row r="43" spans="2:6">
      <c r="B43" s="0" t="s">
        <v>49</v>
      </c>
      <c r="C43" s="2" t="n">
        <v>33020.01147187606</v>
      </c>
      <c r="D43" s="2" t="n">
        <v>1618630.464010505</v>
      </c>
      <c r="E43" s="2" t="n">
        <v>29.1</v>
      </c>
      <c r="F43" s="3">
        <f>=FALSE()</f>
      </c>
    </row>
    <row r="44" spans="2:6">
      <c r="B44" s="0" t="s">
        <v>50</v>
      </c>
      <c r="C44" s="2" t="n">
        <v>25884.024744666396</v>
      </c>
      <c r="D44" s="2" t="n">
        <v>1824046.365943561</v>
      </c>
      <c r="E44" s="2" t="n">
        <v>32.8</v>
      </c>
      <c r="F44" s="3">
        <f>=FALSE()</f>
      </c>
    </row>
    <row r="45" spans="2:6">
      <c r="B45" s="0" t="s">
        <v>51</v>
      </c>
      <c r="C45" s="2" t="n">
        <v>0.684875542</v>
      </c>
      <c r="D45" s="2" t="n">
        <v>85.60944275</v>
      </c>
      <c r="F45" s="3">
        <f>=FALSE()</f>
      </c>
    </row>
    <row r="46" spans="2:6">
      <c r="B46" s="0" t="s">
        <v>52</v>
      </c>
      <c r="F46" s="3">
        <f>=FALSE()</f>
      </c>
    </row>
    <row r="47" spans="2:6">
      <c r="B47" s="0" t="s">
        <v>53</v>
      </c>
      <c r="C47" s="2" t="n">
        <v>19.20439451</v>
      </c>
      <c r="D47" s="2" t="n">
        <v>844.99335844</v>
      </c>
      <c r="F47" s="3">
        <f>=FALSE()</f>
      </c>
    </row>
    <row r="48" spans="2:6">
      <c r="B48" s="0" t="s">
        <v>54</v>
      </c>
      <c r="C48" s="2" t="n">
        <v>1128.864832725</v>
      </c>
      <c r="D48" s="2" t="n">
        <v>44885.86849975799</v>
      </c>
      <c r="E48" s="2" t="n">
        <v>0.8</v>
      </c>
      <c r="F48" s="3">
        <f>=FALSE()</f>
      </c>
    </row>
    <row r="49" spans="2:6">
      <c r="B49" s="0" t="s">
        <v>55</v>
      </c>
      <c r="C49" s="2" t="n">
        <v>7511.300000000001</v>
      </c>
      <c r="D49" s="2" t="n">
        <v>1395911.4009999998</v>
      </c>
      <c r="E49" s="2" t="n">
        <v>25.1</v>
      </c>
      <c r="F49" s="3">
        <f>=FALSE()</f>
      </c>
    </row>
    <row r="50" spans="2:6">
      <c r="B50" s="0" t="s">
        <v>56</v>
      </c>
      <c r="D50" s="2" t="n">
        <v>42097.6184494791</v>
      </c>
      <c r="E50" s="2" t="n">
        <v>0.8</v>
      </c>
      <c r="F50" s="3">
        <f>=FALSE()</f>
      </c>
    </row>
    <row r="51" spans="2:6">
      <c r="B51" s="0" t="s">
        <v>57</v>
      </c>
      <c r="C51" s="2" t="n">
        <v>6123.651733934941</v>
      </c>
      <c r="D51" s="2" t="n">
        <v>637845.2420008596</v>
      </c>
      <c r="E51" s="2" t="n">
        <v>11.5</v>
      </c>
      <c r="F51" s="3">
        <f>=FALSE()</f>
      </c>
    </row>
    <row r="53" spans="1:1">
      <c r="A53" s="0" t="s">
        <v>58</v>
      </c>
    </row>
    <row r="54" spans="2:5">
      <c r="B54" s="0" t="s">
        <v>59</v>
      </c>
      <c r="C54" s="0" t="s">
        <v>60</v>
      </c>
      <c r="E54" s="0" t="s">
        <v>48</v>
      </c>
    </row>
    <row r="55" spans="2:5">
      <c r="B55" s="0" t="s">
        <v>49</v>
      </c>
      <c r="C55" s="2" t="n">
        <v>-1834.2366920423037</v>
      </c>
      <c r="D55" s="7" t="s">
        <v>61</v>
      </c>
      <c r="E55" s="3">
        <f>=FALSE()</f>
      </c>
    </row>
    <row r="56" spans="2:2">
      <c r="B56" s="0" t="s">
        <v>50</v>
      </c>
    </row>
    <row r="57" spans="2:2">
      <c r="B57" s="0" t="s">
        <v>51</v>
      </c>
    </row>
    <row r="58" spans="2:2">
      <c r="B58" s="0" t="s">
        <v>52</v>
      </c>
    </row>
    <row r="59" spans="2:2">
      <c r="B59" s="0" t="s">
        <v>53</v>
      </c>
    </row>
    <row r="60" spans="2:2">
      <c r="B60" s="0" t="s">
        <v>54</v>
      </c>
    </row>
    <row r="61" spans="2:5">
      <c r="B61" s="0" t="s">
        <v>55</v>
      </c>
      <c r="C61" s="2" t="n">
        <v>28461.139666666673</v>
      </c>
      <c r="D61" s="8" t="s">
        <v>62</v>
      </c>
      <c r="E61" s="3">
        <f>=FALSE()</f>
      </c>
    </row>
    <row r="62" spans="2:5">
      <c r="B62" s="0" t="s">
        <v>56</v>
      </c>
      <c r="C62" s="2" t="n">
        <v>527.2751836566554</v>
      </c>
      <c r="D62" s="8" t="s">
        <v>62</v>
      </c>
      <c r="E62" s="3">
        <f>=FALSE()</f>
      </c>
    </row>
    <row r="64" spans="1:1">
      <c r="A64" s="0" t="s">
        <v>63</v>
      </c>
    </row>
    <row r="65" spans="2:2">
      <c r="B65" s="0" t="s">
        <v>64</v>
      </c>
    </row>
    <row r="66" spans="2:2">
      <c r="B66" s="0" t="s">
        <v>65</v>
      </c>
    </row>
    <row r="67" spans="2:4">
      <c r="B67" s="0" t="s">
        <v>66</v>
      </c>
      <c r="C67" s="0" t="s">
        <v>67</v>
      </c>
      <c r="D67" s="0" t="s">
        <v>68</v>
      </c>
    </row>
    <row r="68" spans="2:4">
      <c r="B68" s="0" t="s">
        <v>69</v>
      </c>
      <c r="C68" s="2">
        <f>C61</f>
      </c>
      <c r="D68" s="3" t="s">
        <v>70</v>
      </c>
    </row>
    <row r="69" spans="2:4">
      <c r="B69" s="0" t="s">
        <v>71</v>
      </c>
      <c r="C69" s="2">
        <f>C55 + C56 + C58 + C59</f>
      </c>
      <c r="D69" s="3" t="s">
        <v>70</v>
      </c>
    </row>
    <row r="70" spans="2:4">
      <c r="B70" s="0" t="s">
        <v>72</v>
      </c>
      <c r="C70" s="2">
        <f>C57 + C60</f>
      </c>
      <c r="D70" s="3" t="s">
        <v>70</v>
      </c>
    </row>
    <row r="71" spans="2:4">
      <c r="B71" s="9" t="s">
        <v>73</v>
      </c>
      <c r="C71" s="11">
        <f>C62</f>
      </c>
      <c r="D71" s="10" t="s">
        <v>70</v>
      </c>
    </row>
    <row r="73" spans="1:1">
      <c r="A73" s="0" t="s">
        <v>74</v>
      </c>
    </row>
    <row r="74" spans="2:3">
      <c r="B74" s="0" t="s">
        <v>49</v>
      </c>
      <c r="C74" s="2" t="n">
        <v>33020.01147187606</v>
      </c>
    </row>
    <row r="75" spans="2:3">
      <c r="B75" s="0" t="s">
        <v>50</v>
      </c>
      <c r="C75" s="2" t="n">
        <v>25884.024744666396</v>
      </c>
    </row>
    <row r="76" spans="2:2">
      <c r="B76" s="0" t="s">
        <v>75</v>
      </c>
    </row>
    <row r="77" spans="2:3">
      <c r="B77" s="0" t="s">
        <v>76</v>
      </c>
      <c r="C77" s="2" t="n">
        <v>25884.024744666396</v>
      </c>
    </row>
    <row r="78" spans="2:2">
      <c r="B78" s="0" t="s">
        <v>77</v>
      </c>
    </row>
    <row r="79" spans="2:3">
      <c r="B79" s="0" t="s">
        <v>51</v>
      </c>
      <c r="C79" s="2" t="n">
        <v>0.684875542</v>
      </c>
    </row>
    <row r="80" spans="2:2">
      <c r="B80" s="0" t="s">
        <v>52</v>
      </c>
    </row>
    <row r="81" spans="2:3">
      <c r="B81" s="0" t="s">
        <v>53</v>
      </c>
      <c r="C81" s="2" t="n">
        <v>19.20439451</v>
      </c>
    </row>
    <row r="82" spans="2:3">
      <c r="B82" s="0" t="s">
        <v>54</v>
      </c>
      <c r="C82" s="2" t="n">
        <v>1128.864832725</v>
      </c>
    </row>
    <row r="83" spans="2:3">
      <c r="B83" s="0" t="s">
        <v>78</v>
      </c>
      <c r="C83" s="2" t="n">
        <v>225.77296654499995</v>
      </c>
    </row>
    <row r="84" spans="2:3">
      <c r="B84" s="0" t="s">
        <v>79</v>
      </c>
      <c r="C84" s="2" t="n">
        <v>903.09186618</v>
      </c>
    </row>
    <row r="85" spans="2:2">
      <c r="B85" s="0" t="s">
        <v>80</v>
      </c>
    </row>
    <row r="86" spans="2:3">
      <c r="B86" s="0" t="s">
        <v>55</v>
      </c>
      <c r="C86" s="2" t="n">
        <v>7511.300000000001</v>
      </c>
    </row>
    <row r="87" spans="2:3">
      <c r="B87" s="0" t="s">
        <v>81</v>
      </c>
      <c r="C87" s="2" t="n">
        <v>163.6</v>
      </c>
    </row>
    <row r="88" spans="2:3">
      <c r="B88" s="0" t="s">
        <v>82</v>
      </c>
      <c r="C88" s="2" t="n">
        <v>7134.900000000001</v>
      </c>
    </row>
    <row r="89" spans="2:3">
      <c r="B89" s="0" t="s">
        <v>83</v>
      </c>
      <c r="C89" s="2" t="n">
        <v>102.3</v>
      </c>
    </row>
    <row r="90" spans="2:3">
      <c r="B90" s="0" t="s">
        <v>84</v>
      </c>
      <c r="C90" s="2" t="n">
        <v>110.5</v>
      </c>
    </row>
    <row r="91" spans="2:2">
      <c r="B91" s="0" t="s">
        <v>56</v>
      </c>
    </row>
    <row r="92" spans="2:3">
      <c r="B92" s="0" t="s">
        <v>57</v>
      </c>
      <c r="C92" s="2" t="n">
        <v>6123.651733934941</v>
      </c>
    </row>
    <row r="95" spans="1:1">
      <c r="A95" s="0" t="s">
        <v>85</v>
      </c>
    </row>
    <row r="96" spans="3:3">
      <c r="C96" s="0" t="s">
        <v>86</v>
      </c>
    </row>
    <row r="97" spans="2:16">
      <c r="B97" s="0" t="s">
        <v>87</v>
      </c>
      <c r="C97" s="0" t="s">
        <v>49</v>
      </c>
      <c r="D97" s="0" t="s">
        <v>75</v>
      </c>
      <c r="E97" s="0" t="s">
        <v>76</v>
      </c>
      <c r="F97" s="0" t="s">
        <v>77</v>
      </c>
      <c r="G97" s="0" t="s">
        <v>51</v>
      </c>
      <c r="H97" s="0" t="s">
        <v>52</v>
      </c>
      <c r="I97" s="0" t="s">
        <v>53</v>
      </c>
      <c r="J97" s="0" t="s">
        <v>78</v>
      </c>
      <c r="K97" s="0" t="s">
        <v>79</v>
      </c>
      <c r="L97" s="0" t="s">
        <v>80</v>
      </c>
      <c r="M97" s="0" t="s">
        <v>81</v>
      </c>
      <c r="N97" s="0" t="s">
        <v>82</v>
      </c>
      <c r="O97" s="0" t="s">
        <v>83</v>
      </c>
      <c r="P97" s="0" t="s">
        <v>84</v>
      </c>
    </row>
    <row r="98" spans="2:2">
      <c r="B98" s="0" t="s">
        <v>49</v>
      </c>
    </row>
    <row r="99" spans="2:2">
      <c r="B99" s="0" t="s">
        <v>75</v>
      </c>
    </row>
    <row r="100" spans="2:3">
      <c r="B100" s="0" t="s">
        <v>76</v>
      </c>
      <c r="C100" s="1" t="n">
        <v>31.440869653347335</v>
      </c>
    </row>
    <row r="101" spans="2:2">
      <c r="B101" s="0" t="s">
        <v>77</v>
      </c>
    </row>
    <row r="102" spans="2:2">
      <c r="B102" s="0" t="s">
        <v>51</v>
      </c>
    </row>
    <row r="103" spans="2:2">
      <c r="B103" s="0" t="s">
        <v>52</v>
      </c>
    </row>
    <row r="104" spans="2:2">
      <c r="B104" s="0" t="s">
        <v>53</v>
      </c>
    </row>
    <row r="105" spans="2:2">
      <c r="B105" s="0" t="s">
        <v>78</v>
      </c>
    </row>
    <row r="106" spans="2:2">
      <c r="B106" s="0" t="s">
        <v>79</v>
      </c>
    </row>
    <row r="107" spans="2:2">
      <c r="B107" s="0" t="s">
        <v>80</v>
      </c>
    </row>
    <row r="108" spans="2:2">
      <c r="B108" s="0" t="s">
        <v>81</v>
      </c>
    </row>
    <row r="109" spans="2:13">
      <c r="B109" s="0" t="s">
        <v>82</v>
      </c>
      <c r="M109" s="1" t="n">
        <v>10.818765304641333</v>
      </c>
    </row>
    <row r="110" spans="2:2">
      <c r="B110" s="0" t="s">
        <v>83</v>
      </c>
    </row>
    <row r="111" spans="2:2">
      <c r="B111" s="0" t="s">
        <v>84</v>
      </c>
    </row>
    <row r="113" spans="1:1">
      <c r="A113" s="0" t="s">
        <v>88</v>
      </c>
    </row>
    <row r="114" spans="3:3">
      <c r="C114" s="0" t="s">
        <v>86</v>
      </c>
    </row>
    <row r="115" spans="2:16">
      <c r="B115" s="0" t="s">
        <v>87</v>
      </c>
      <c r="C115" s="0" t="s">
        <v>49</v>
      </c>
      <c r="D115" s="0" t="s">
        <v>75</v>
      </c>
      <c r="E115" s="0" t="s">
        <v>76</v>
      </c>
      <c r="F115" s="0" t="s">
        <v>77</v>
      </c>
      <c r="G115" s="0" t="s">
        <v>51</v>
      </c>
      <c r="H115" s="0" t="s">
        <v>52</v>
      </c>
      <c r="I115" s="0" t="s">
        <v>53</v>
      </c>
      <c r="J115" s="0" t="s">
        <v>78</v>
      </c>
      <c r="K115" s="0" t="s">
        <v>79</v>
      </c>
      <c r="L115" s="0" t="s">
        <v>80</v>
      </c>
      <c r="M115" s="0" t="s">
        <v>81</v>
      </c>
      <c r="N115" s="0" t="s">
        <v>82</v>
      </c>
      <c r="O115" s="0" t="s">
        <v>83</v>
      </c>
      <c r="P115" s="0" t="s">
        <v>84</v>
      </c>
    </row>
    <row r="116" spans="2:2">
      <c r="B116" s="0" t="s">
        <v>49</v>
      </c>
    </row>
    <row r="117" spans="2:2">
      <c r="B117" s="0" t="s">
        <v>75</v>
      </c>
    </row>
    <row r="118" spans="2:3">
      <c r="B118" s="0" t="s">
        <v>76</v>
      </c>
      <c r="C118" s="2" t="n">
        <v>-14.399999999999999</v>
      </c>
    </row>
    <row r="119" spans="2:2">
      <c r="B119" s="0" t="s">
        <v>77</v>
      </c>
    </row>
    <row r="120" spans="2:2">
      <c r="B120" s="0" t="s">
        <v>51</v>
      </c>
    </row>
    <row r="121" spans="2:2">
      <c r="B121" s="0" t="s">
        <v>52</v>
      </c>
    </row>
    <row r="122" spans="2:2">
      <c r="B122" s="0" t="s">
        <v>53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6" spans="2:2">
      <c r="B126" s="0" t="s">
        <v>81</v>
      </c>
    </row>
    <row r="127" spans="2:2">
      <c r="B127" s="0" t="s">
        <v>82</v>
      </c>
    </row>
    <row r="128" spans="2:2">
      <c r="B128" s="0" t="s">
        <v>83</v>
      </c>
    </row>
    <row r="129" spans="2:2">
      <c r="B129" s="0" t="s">
        <v>84</v>
      </c>
    </row>
    <row r="131" spans="1:1">
      <c r="A131" s="0" t="s">
        <v>89</v>
      </c>
    </row>
    <row r="132" spans="3:3">
      <c r="C132" s="0" t="s">
        <v>86</v>
      </c>
    </row>
    <row r="133" spans="2:16">
      <c r="B133" s="0" t="s">
        <v>87</v>
      </c>
      <c r="C133" s="0" t="s">
        <v>49</v>
      </c>
      <c r="D133" s="0" t="s">
        <v>75</v>
      </c>
      <c r="E133" s="0" t="s">
        <v>76</v>
      </c>
      <c r="F133" s="0" t="s">
        <v>77</v>
      </c>
      <c r="G133" s="0" t="s">
        <v>51</v>
      </c>
      <c r="H133" s="0" t="s">
        <v>52</v>
      </c>
      <c r="I133" s="0" t="s">
        <v>53</v>
      </c>
      <c r="J133" s="0" t="s">
        <v>78</v>
      </c>
      <c r="K133" s="0" t="s">
        <v>79</v>
      </c>
      <c r="L133" s="0" t="s">
        <v>80</v>
      </c>
      <c r="M133" s="0" t="s">
        <v>81</v>
      </c>
      <c r="N133" s="0" t="s">
        <v>82</v>
      </c>
      <c r="O133" s="0" t="s">
        <v>83</v>
      </c>
      <c r="P133" s="0" t="s">
        <v>84</v>
      </c>
    </row>
    <row r="134" spans="2:2">
      <c r="B134" s="0" t="s">
        <v>49</v>
      </c>
    </row>
    <row r="135" spans="2:2">
      <c r="B135" s="0" t="s">
        <v>75</v>
      </c>
    </row>
    <row r="136" spans="2:3">
      <c r="B136" s="0" t="s">
        <v>76</v>
      </c>
      <c r="C136" s="2" t="n">
        <v>-1834.2366920423037</v>
      </c>
    </row>
    <row r="137" spans="2:2">
      <c r="B137" s="0" t="s">
        <v>77</v>
      </c>
    </row>
    <row r="138" spans="2:2">
      <c r="B138" s="0" t="s">
        <v>51</v>
      </c>
    </row>
    <row r="139" spans="2:2">
      <c r="B139" s="0" t="s">
        <v>52</v>
      </c>
    </row>
    <row r="140" spans="2:2">
      <c r="B140" s="0" t="s">
        <v>53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  <row r="144" spans="2:2">
      <c r="B144" s="0" t="s">
        <v>81</v>
      </c>
    </row>
    <row r="145" spans="2:2">
      <c r="B145" s="0" t="s">
        <v>82</v>
      </c>
    </row>
    <row r="146" spans="2:2">
      <c r="B146" s="0" t="s">
        <v>83</v>
      </c>
    </row>
    <row r="147" spans="2:2">
      <c r="B147" s="0" t="s">
        <v>84</v>
      </c>
    </row>
  </sheetData>
  <hyperlinks>
    <hyperlink ref="C4" r:id="rId1" display="Outil ALDO en ligne" address="https://aldo.territoiresentransitions.fr/epci/243600350" tooltip="https://aldo.territoiresentransitions.fr/epci/243600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2025-12-03T21:38:25.243Z</dcterms:created>
  <dcterms:modified xsi:type="dcterms:W3CDTF">2025-12-03T21:38:25.243Z</dcterms:modified>
</cp:coreProperties>
</file>