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<sst xmlns="http://schemas.openxmlformats.org/spreadsheetml/2006/main" count="89" uniqueCount="89">
  <si>
    <t>Description</t>
  </si>
  <si>
    <t>Nom</t>
  </si>
  <si>
    <t>CC de la Châtre et Sainte-Sévère</t>
  </si>
  <si>
    <t>SIREN</t>
  </si>
  <si>
    <t>243600350</t>
  </si>
  <si>
    <t>Lien</t>
  </si>
  <si>
    <t>Outil ALDO en ligne</t>
  </si>
  <si>
    <t>Date d'export</t>
  </si>
  <si>
    <t>Communes</t>
  </si>
  <si>
    <t>36238</t>
  </si>
  <si>
    <t>36236</t>
  </si>
  <si>
    <t>36221</t>
  </si>
  <si>
    <t>36156</t>
  </si>
  <si>
    <t>36109</t>
  </si>
  <si>
    <t>36100</t>
  </si>
  <si>
    <t>36143</t>
  </si>
  <si>
    <t>36091</t>
  </si>
  <si>
    <t>36234</t>
  </si>
  <si>
    <t>36073</t>
  </si>
  <si>
    <t>36138</t>
  </si>
  <si>
    <t>36164</t>
  </si>
  <si>
    <t>36095</t>
  </si>
  <si>
    <t>36017</t>
  </si>
  <si>
    <t>36214</t>
  </si>
  <si>
    <t>36186</t>
  </si>
  <si>
    <t>36038</t>
  </si>
  <si>
    <t>36163</t>
  </si>
  <si>
    <t>36127</t>
  </si>
  <si>
    <t>36210</t>
  </si>
  <si>
    <t>36208</t>
  </si>
  <si>
    <t>36043</t>
  </si>
  <si>
    <t>36025</t>
  </si>
  <si>
    <t>36130</t>
  </si>
  <si>
    <t>36240</t>
  </si>
  <si>
    <t>36046</t>
  </si>
  <si>
    <t>36227</t>
  </si>
  <si>
    <t>36184</t>
  </si>
  <si>
    <t>36180</t>
  </si>
  <si>
    <t>36132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</si>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</sst>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436003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46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46254.4164684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4" spans="3:3">
      <c r="C34" s="3" t="s">
        <v>37</v>
      </c>
    </row>
    <row r="35" spans="3:3">
      <c r="C35" s="3" t="s">
        <v>38</v>
      </c>
    </row>
    <row r="37" spans="1:1">
      <c r="A37" s="0" t="s">
        <v>39</v>
      </c>
    </row>
    <row r="38" spans="2:3">
      <c r="B38" s="3" t="s">
        <v>40</v>
      </c>
      <c r="C38" s="3" t="s">
        <v>41</v>
      </c>
    </row>
    <row r="40" spans="1:1">
      <c r="A40" s="0" t="s">
        <v>42</v>
      </c>
    </row>
    <row r="41" spans="2:6">
      <c r="B41" s="0" t="s">
        <v>43</v>
      </c>
      <c r="C41" s="0" t="s">
        <v>44</v>
      </c>
      <c r="D41" s="0" t="s">
        <v>45</v>
      </c>
      <c r="E41" s="0" t="s">
        <v>46</v>
      </c>
      <c r="F41" s="0" t="s">
        <v>47</v>
      </c>
    </row>
    <row r="42" spans="2:6">
      <c r="B42" s="0" t="s">
        <v>48</v>
      </c>
      <c r="C42" s="2" t="n">
        <v>31654.75</v>
      </c>
      <c r="D42" s="2" t="n">
        <v>1549647.5</v>
      </c>
      <c r="E42" s="2" t="n">
        <v>27.6</v>
      </c>
      <c r="F42" s="3">
        <f>=FALSE()</f>
      </c>
    </row>
    <row r="43" spans="2:6">
      <c r="B43" s="0" t="s">
        <v>49</v>
      </c>
      <c r="C43" s="2" t="n">
        <v>19906.25</v>
      </c>
      <c r="D43" s="2" t="n">
        <v>1400772</v>
      </c>
      <c r="E43" s="2" t="n">
        <v>25</v>
      </c>
      <c r="F43" s="3">
        <f>=FALSE()</f>
      </c>
    </row>
    <row r="44" spans="2:6">
      <c r="B44" s="0" t="s">
        <v>50</v>
      </c>
      <c r="C44" s="2" t="n">
        <v>429.5</v>
      </c>
      <c r="D44" s="2" t="n">
        <v>53687.5</v>
      </c>
      <c r="E44" s="2" t="n">
        <v>1</v>
      </c>
      <c r="F44" s="3">
        <f>=FALSE()</f>
      </c>
    </row>
    <row r="45" spans="2:6">
      <c r="B45" s="0" t="s">
        <v>51</v>
      </c>
      <c r="C45" s="2" t="n">
        <v>12.833333333333336</v>
      </c>
      <c r="D45" s="2" t="n">
        <v>795.6666666666666</v>
      </c>
      <c r="F45" s="3">
        <f>=FALSE()</f>
      </c>
    </row>
    <row r="46" spans="2:6">
      <c r="B46" s="0" t="s">
        <v>52</v>
      </c>
      <c r="C46" s="2" t="n">
        <v>23.916666666666664</v>
      </c>
      <c r="D46" s="2" t="n">
        <v>1052.3333333333333</v>
      </c>
      <c r="F46" s="3">
        <f>=FALSE()</f>
      </c>
    </row>
    <row r="47" spans="2:6">
      <c r="B47" s="0" t="s">
        <v>53</v>
      </c>
      <c r="C47" s="2" t="n">
        <v>3971.7505794999997</v>
      </c>
      <c r="D47" s="2" t="n">
        <v>238365.55688625</v>
      </c>
      <c r="E47" s="2" t="n">
        <v>4.2</v>
      </c>
      <c r="F47" s="3">
        <f>=FALSE()</f>
      </c>
    </row>
    <row r="48" spans="2:6">
      <c r="B48" s="0" t="s">
        <v>54</v>
      </c>
      <c r="C48" s="2" t="n">
        <v>8792.5</v>
      </c>
      <c r="D48" s="2" t="n">
        <v>1681776.4371985714</v>
      </c>
      <c r="E48" s="2" t="n">
        <v>30</v>
      </c>
      <c r="F48" s="3">
        <f>=FALSE()</f>
      </c>
    </row>
    <row r="49" spans="2:6">
      <c r="B49" s="0" t="s">
        <v>55</v>
      </c>
      <c r="D49" s="2" t="n">
        <v>47366.77238436798</v>
      </c>
      <c r="E49" s="2" t="n">
        <v>0.8</v>
      </c>
      <c r="F49" s="3">
        <f>=FALSE()</f>
      </c>
    </row>
    <row r="50" spans="2:6">
      <c r="B50" s="0" t="s">
        <v>56</v>
      </c>
      <c r="C50" s="2" t="n">
        <v>6123.651733934941</v>
      </c>
      <c r="D50" s="2" t="n">
        <v>637845.2420008596</v>
      </c>
      <c r="E50" s="2" t="n">
        <v>11.4</v>
      </c>
      <c r="F50" s="3">
        <f>=FALSE()</f>
      </c>
    </row>
    <row r="52" spans="1:1">
      <c r="A52" s="0" t="s">
        <v>57</v>
      </c>
    </row>
    <row r="53" spans="2:5">
      <c r="B53" s="0" t="s">
        <v>58</v>
      </c>
      <c r="C53" s="0" t="s">
        <v>59</v>
      </c>
      <c r="E53" s="0" t="s">
        <v>47</v>
      </c>
    </row>
    <row r="54" spans="2:5">
      <c r="B54" s="0" t="s">
        <v>48</v>
      </c>
      <c r="C54" s="2" t="n">
        <v>-17536.681621903877</v>
      </c>
      <c r="D54" s="7" t="s">
        <v>60</v>
      </c>
      <c r="E54" s="3">
        <f>=FALSE()</f>
      </c>
    </row>
    <row r="55" spans="2:5">
      <c r="B55" s="0" t="s">
        <v>49</v>
      </c>
      <c r="C55" s="2" t="n">
        <v>21568.33232563261</v>
      </c>
      <c r="D55" s="8" t="s">
        <v>61</v>
      </c>
      <c r="E55" s="3">
        <f>=FALSE()</f>
      </c>
    </row>
    <row r="56" spans="2:5">
      <c r="B56" s="0" t="s">
        <v>50</v>
      </c>
      <c r="C56" s="2" t="n">
        <v>825.1599385206534</v>
      </c>
      <c r="D56" s="8" t="s">
        <v>61</v>
      </c>
      <c r="E56" s="3">
        <f>=FALSE()</f>
      </c>
    </row>
    <row r="57" spans="2:5">
      <c r="B57" s="0" t="s">
        <v>51</v>
      </c>
      <c r="C57" s="2" t="n">
        <v>0.18067214531981077</v>
      </c>
      <c r="D57" s="7"/>
      <c r="E57" s="3">
        <f>=FALSE()</f>
      </c>
    </row>
    <row r="58" spans="2:5">
      <c r="B58" s="0" t="s">
        <v>52</v>
      </c>
      <c r="C58" s="2" t="n">
        <v>-51.9331249953874</v>
      </c>
      <c r="D58" s="7" t="s">
        <v>60</v>
      </c>
      <c r="E58" s="3">
        <f>=FALSE()</f>
      </c>
    </row>
    <row r="59" spans="2:5">
      <c r="B59" s="0" t="s">
        <v>53</v>
      </c>
      <c r="C59" s="2" t="n">
        <v>136.58066837123286</v>
      </c>
      <c r="D59" s="8" t="s">
        <v>61</v>
      </c>
      <c r="E59" s="3">
        <f>=FALSE()</f>
      </c>
    </row>
    <row r="60" spans="2:5">
      <c r="B60" s="0" t="s">
        <v>54</v>
      </c>
      <c r="C60" s="2" t="n">
        <v>11989.709409333323</v>
      </c>
      <c r="D60" s="8" t="s">
        <v>61</v>
      </c>
      <c r="E60" s="3">
        <f>=FALSE()</f>
      </c>
    </row>
    <row r="61" spans="2:5">
      <c r="B61" s="0" t="s">
        <v>55</v>
      </c>
      <c r="C61" s="2" t="n">
        <v>593.2716511781599</v>
      </c>
      <c r="D61" s="8" t="s">
        <v>61</v>
      </c>
      <c r="E61" s="3">
        <f>=FALSE()</f>
      </c>
    </row>
    <row r="63" spans="1:1">
      <c r="A63" s="0" t="s">
        <v>62</v>
      </c>
    </row>
    <row r="64" spans="2:2">
      <c r="B64" s="0" t="s">
        <v>63</v>
      </c>
    </row>
    <row r="65" spans="2:2">
      <c r="B65" s="0" t="s">
        <v>64</v>
      </c>
    </row>
    <row r="66" spans="2:4">
      <c r="B66" s="0" t="s">
        <v>65</v>
      </c>
      <c r="C66" s="0" t="s">
        <v>66</v>
      </c>
      <c r="D66" s="0" t="s">
        <v>67</v>
      </c>
    </row>
    <row r="67" spans="2:4">
      <c r="B67" s="0" t="s">
        <v>68</v>
      </c>
      <c r="C67" s="2">
        <f>C60</f>
      </c>
      <c r="D67" s="3" t="s">
        <v>69</v>
      </c>
    </row>
    <row r="68" spans="2:4">
      <c r="B68" s="0" t="s">
        <v>70</v>
      </c>
      <c r="C68" s="2">
        <f>C54 + C55 + C57 + C58</f>
      </c>
      <c r="D68" s="3" t="s">
        <v>69</v>
      </c>
    </row>
    <row r="69" spans="2:4">
      <c r="B69" s="0" t="s">
        <v>71</v>
      </c>
      <c r="C69" s="2">
        <f>C56 + C59</f>
      </c>
      <c r="D69" s="3" t="s">
        <v>69</v>
      </c>
    </row>
    <row r="70" spans="2:4">
      <c r="B70" s="9" t="s">
        <v>72</v>
      </c>
      <c r="C70" s="11">
        <f>C61</f>
      </c>
      <c r="D70" s="10" t="s">
        <v>69</v>
      </c>
    </row>
    <row r="72" spans="1:1">
      <c r="A72" s="0" t="s">
        <v>73</v>
      </c>
    </row>
    <row r="73" spans="2:3">
      <c r="B73" s="0" t="s">
        <v>48</v>
      </c>
      <c r="C73" s="2" t="n">
        <v>31654.75</v>
      </c>
    </row>
    <row r="74" spans="2:3">
      <c r="B74" s="0" t="s">
        <v>49</v>
      </c>
      <c r="C74" s="2" t="n">
        <v>19906.25</v>
      </c>
    </row>
    <row r="75" spans="2:3">
      <c r="B75" s="0" t="s">
        <v>74</v>
      </c>
      <c r="C75" s="2" t="n">
        <v>21.25</v>
      </c>
    </row>
    <row r="76" spans="2:3">
      <c r="B76" s="0" t="s">
        <v>75</v>
      </c>
      <c r="C76" s="2" t="n">
        <v>19762.75</v>
      </c>
    </row>
    <row r="77" spans="2:3">
      <c r="B77" s="0" t="s">
        <v>76</v>
      </c>
      <c r="C77" s="2" t="n">
        <v>122.25</v>
      </c>
    </row>
    <row r="78" spans="2:3">
      <c r="B78" s="0" t="s">
        <v>50</v>
      </c>
      <c r="C78" s="2" t="n">
        <v>429.5</v>
      </c>
    </row>
    <row r="79" spans="2:3">
      <c r="B79" s="0" t="s">
        <v>51</v>
      </c>
      <c r="C79" s="2" t="n">
        <v>12.833333333333336</v>
      </c>
    </row>
    <row r="80" spans="2:3">
      <c r="B80" s="0" t="s">
        <v>52</v>
      </c>
      <c r="C80" s="2" t="n">
        <v>23.916666666666664</v>
      </c>
    </row>
    <row r="81" spans="2:3">
      <c r="B81" s="0" t="s">
        <v>53</v>
      </c>
      <c r="C81" s="2" t="n">
        <v>3971.7505794999997</v>
      </c>
    </row>
    <row r="82" spans="2:3">
      <c r="B82" s="0" t="s">
        <v>77</v>
      </c>
      <c r="C82" s="2" t="n">
        <v>1970.4879167499996</v>
      </c>
    </row>
    <row r="83" spans="2:3">
      <c r="B83" s="0" t="s">
        <v>78</v>
      </c>
      <c r="C83" s="2" t="n">
        <v>1695.5444035</v>
      </c>
    </row>
    <row r="84" spans="2:3">
      <c r="B84" s="0" t="s">
        <v>79</v>
      </c>
      <c r="C84" s="2" t="n">
        <v>305.71825925</v>
      </c>
    </row>
    <row r="85" spans="2:3">
      <c r="B85" s="0" t="s">
        <v>54</v>
      </c>
      <c r="C85" s="2" t="n">
        <v>8792.5</v>
      </c>
    </row>
    <row r="86" spans="2:3">
      <c r="B86" s="0" t="s">
        <v>80</v>
      </c>
      <c r="C86" s="2" t="n">
        <v>362.5</v>
      </c>
    </row>
    <row r="87" spans="2:3">
      <c r="B87" s="0" t="s">
        <v>81</v>
      </c>
      <c r="C87" s="2" t="n">
        <v>8272.25</v>
      </c>
    </row>
    <row r="88" spans="2:3">
      <c r="B88" s="0" t="s">
        <v>82</v>
      </c>
      <c r="C88" s="2" t="n">
        <v>102</v>
      </c>
    </row>
    <row r="89" spans="2:3">
      <c r="B89" s="0" t="s">
        <v>83</v>
      </c>
      <c r="C89" s="2" t="n">
        <v>55.75</v>
      </c>
    </row>
    <row r="90" spans="2:2">
      <c r="B90" s="0" t="s">
        <v>55</v>
      </c>
    </row>
    <row r="91" spans="2:3">
      <c r="B91" s="0" t="s">
        <v>56</v>
      </c>
      <c r="C91" s="2" t="n">
        <v>6123.651733934941</v>
      </c>
    </row>
    <row r="94" spans="1:1">
      <c r="A94" s="0" t="s">
        <v>84</v>
      </c>
    </row>
    <row r="95" spans="3:3">
      <c r="C95" s="0" t="s">
        <v>85</v>
      </c>
    </row>
    <row r="96" spans="2:16">
      <c r="B96" s="0" t="s">
        <v>86</v>
      </c>
      <c r="C96" s="0" t="s">
        <v>48</v>
      </c>
      <c r="D96" s="0" t="s">
        <v>74</v>
      </c>
      <c r="E96" s="0" t="s">
        <v>75</v>
      </c>
      <c r="F96" s="0" t="s">
        <v>76</v>
      </c>
      <c r="G96" s="0" t="s">
        <v>50</v>
      </c>
      <c r="H96" s="0" t="s">
        <v>51</v>
      </c>
      <c r="I96" s="0" t="s">
        <v>52</v>
      </c>
      <c r="J96" s="0" t="s">
        <v>77</v>
      </c>
      <c r="K96" s="0" t="s">
        <v>78</v>
      </c>
      <c r="L96" s="0" t="s">
        <v>79</v>
      </c>
      <c r="M96" s="0" t="s">
        <v>80</v>
      </c>
      <c r="N96" s="0" t="s">
        <v>81</v>
      </c>
      <c r="O96" s="0" t="s">
        <v>82</v>
      </c>
      <c r="P96" s="0" t="s">
        <v>83</v>
      </c>
    </row>
    <row r="97" spans="2:16">
      <c r="B97" s="0" t="s">
        <v>48</v>
      </c>
      <c r="D97" s="1" t="n">
        <v>0.15000000000000002</v>
      </c>
      <c r="E97" s="1" t="n">
        <v>721.1249999999999</v>
      </c>
      <c r="G97" s="1" t="n">
        <v>3.075</v>
      </c>
      <c r="H97" s="1" t="n">
        <v>0.23300000000000004</v>
      </c>
      <c r="I97" s="1" t="n">
        <v>0.367</v>
      </c>
      <c r="J97" s="1" t="n">
        <v>3.7640000000000007</v>
      </c>
      <c r="K97" s="1" t="n">
        <v>3.1700000000000004</v>
      </c>
      <c r="L97" s="1" t="n">
        <v>0.5640000000000002</v>
      </c>
      <c r="M97" s="1" t="n">
        <v>2.5</v>
      </c>
      <c r="N97" s="1" t="n">
        <v>39.475</v>
      </c>
      <c r="O97" s="1" t="n">
        <v>0.75</v>
      </c>
      <c r="P97" s="1" t="n">
        <v>0.25</v>
      </c>
    </row>
    <row r="98" spans="2:16">
      <c r="B98" s="0" t="s">
        <v>74</v>
      </c>
      <c r="C98" s="1" t="n">
        <v>0.25</v>
      </c>
      <c r="G98" s="1" t="n">
        <v>0.175</v>
      </c>
      <c r="J98" s="1" t="n">
        <v>0.023</v>
      </c>
      <c r="K98" s="1" t="n">
        <v>0.022</v>
      </c>
      <c r="M98" s="1" t="n">
        <v>0.22500000000000003</v>
      </c>
      <c r="N98" s="1" t="n">
        <v>5.9750000000000005</v>
      </c>
      <c r="O98" s="1" t="n">
        <v>0.025</v>
      </c>
      <c r="P98" s="1" t="n">
        <v>0.05</v>
      </c>
    </row>
    <row r="99" spans="2:15">
      <c r="B99" s="0" t="s">
        <v>75</v>
      </c>
      <c r="C99" s="1" t="n">
        <v>247.72499999999997</v>
      </c>
      <c r="G99" s="1" t="n">
        <v>0.07500000000000001</v>
      </c>
      <c r="H99" s="1" t="n">
        <v>0.025</v>
      </c>
      <c r="I99" s="1" t="n">
        <v>0.125</v>
      </c>
      <c r="J99" s="1" t="n">
        <v>0.169</v>
      </c>
      <c r="K99" s="1" t="n">
        <v>0.131</v>
      </c>
      <c r="L99" s="1" t="n">
        <v>0.027</v>
      </c>
      <c r="M99" s="1" t="n">
        <v>0.15000000000000002</v>
      </c>
      <c r="N99" s="1" t="n">
        <v>2.5999999999999996</v>
      </c>
      <c r="O99" s="1" t="n">
        <v>0.07500000000000001</v>
      </c>
    </row>
    <row r="100" spans="2:16">
      <c r="B100" s="0" t="s">
        <v>76</v>
      </c>
      <c r="M100" s="1" t="n">
        <v>0.05</v>
      </c>
      <c r="N100" s="1" t="n">
        <v>2.5249999999999995</v>
      </c>
      <c r="P100" s="1" t="n">
        <v>0.05</v>
      </c>
    </row>
    <row r="101" spans="2:14">
      <c r="B101" s="0" t="s">
        <v>50</v>
      </c>
      <c r="C101" s="1" t="n">
        <v>0.9250000000000002</v>
      </c>
      <c r="D101" s="1" t="n">
        <v>0.05</v>
      </c>
      <c r="J101" s="1" t="n">
        <v>0.05499999999999999</v>
      </c>
      <c r="K101" s="1" t="n">
        <v>0.037000000000000005</v>
      </c>
      <c r="M101" s="1" t="n">
        <v>0.07500000000000001</v>
      </c>
      <c r="N101" s="1" t="n">
        <v>0.625</v>
      </c>
    </row>
    <row r="102" spans="2:14">
      <c r="B102" s="0" t="s">
        <v>51</v>
      </c>
      <c r="C102" s="1" t="n">
        <v>0.07500000000000001</v>
      </c>
      <c r="I102" s="1" t="n">
        <v>0.184</v>
      </c>
      <c r="N102" s="1" t="n">
        <v>0.025</v>
      </c>
    </row>
    <row r="103" spans="2:14">
      <c r="B103" s="0" t="s">
        <v>52</v>
      </c>
      <c r="C103" s="1" t="n">
        <v>0.7999999999999999</v>
      </c>
      <c r="H103" s="1" t="n">
        <v>0.184</v>
      </c>
      <c r="N103" s="1" t="n">
        <v>0.25</v>
      </c>
    </row>
    <row r="104" spans="2:14">
      <c r="B104" s="0" t="s">
        <v>77</v>
      </c>
      <c r="C104" s="1" t="n">
        <v>0.199</v>
      </c>
      <c r="D104" s="1" t="n">
        <v>0.014000000000000002</v>
      </c>
      <c r="E104" s="1" t="n">
        <v>0.011</v>
      </c>
      <c r="G104" s="1" t="n">
        <v>0.023</v>
      </c>
      <c r="M104" s="1" t="n">
        <v>0.037000000000000005</v>
      </c>
      <c r="N104" s="1" t="n">
        <v>0.18000000000000005</v>
      </c>
    </row>
    <row r="105" spans="2:14">
      <c r="B105" s="0" t="s">
        <v>78</v>
      </c>
      <c r="C105" s="1" t="n">
        <v>0.171</v>
      </c>
      <c r="D105" s="1" t="n">
        <v>0.009</v>
      </c>
      <c r="E105" s="1" t="n">
        <v>0.012</v>
      </c>
      <c r="G105" s="1" t="n">
        <v>0.023</v>
      </c>
      <c r="M105" s="1" t="n">
        <v>0.031</v>
      </c>
      <c r="N105" s="1" t="n">
        <v>0.16500000000000004</v>
      </c>
    </row>
    <row r="106" spans="2:14">
      <c r="B106" s="0" t="s">
        <v>79</v>
      </c>
      <c r="C106" s="1" t="n">
        <v>0.030999999999999996</v>
      </c>
      <c r="D106" s="1" t="n">
        <v>0.002</v>
      </c>
      <c r="E106" s="1" t="n">
        <v>0.001</v>
      </c>
      <c r="G106" s="1" t="n">
        <v>0.005</v>
      </c>
      <c r="M106" s="1" t="n">
        <v>0.008</v>
      </c>
      <c r="N106" s="1" t="n">
        <v>0.029000000000000005</v>
      </c>
    </row>
    <row r="107" spans="2:14">
      <c r="B107" s="0" t="s">
        <v>80</v>
      </c>
      <c r="C107" s="1" t="n">
        <v>0.225</v>
      </c>
      <c r="E107" s="1" t="n">
        <v>0.025</v>
      </c>
      <c r="G107" s="1" t="n">
        <v>0.025</v>
      </c>
      <c r="N107" s="1" t="n">
        <v>0.025</v>
      </c>
    </row>
    <row r="108" spans="2:13">
      <c r="B108" s="0" t="s">
        <v>81</v>
      </c>
      <c r="C108" s="1" t="n">
        <v>1.2999999999999998</v>
      </c>
      <c r="D108" s="1" t="n">
        <v>0.1</v>
      </c>
      <c r="E108" s="1" t="n">
        <v>0.32500000000000007</v>
      </c>
      <c r="G108" s="1" t="n">
        <v>0.2</v>
      </c>
      <c r="H108" s="1" t="n">
        <v>0.045</v>
      </c>
      <c r="I108" s="1" t="n">
        <v>0.08</v>
      </c>
      <c r="J108" s="1" t="n">
        <v>0.125</v>
      </c>
      <c r="K108" s="1" t="n">
        <v>0.106</v>
      </c>
      <c r="L108" s="1" t="n">
        <v>0.021000000000000005</v>
      </c>
      <c r="M108" s="1" t="n">
        <v>0.32500000000000007</v>
      </c>
    </row>
    <row r="109" spans="2:12">
      <c r="B109" s="0" t="s">
        <v>82</v>
      </c>
      <c r="C109" s="1" t="n">
        <v>0.125</v>
      </c>
      <c r="J109" s="1" t="n">
        <v>0.012</v>
      </c>
      <c r="K109" s="1" t="n">
        <v>0.011</v>
      </c>
      <c r="L109" s="1" t="n">
        <v>0.002</v>
      </c>
    </row>
    <row r="110" spans="2:2">
      <c r="B110" s="0" t="s">
        <v>83</v>
      </c>
    </row>
    <row r="112" spans="1:1">
      <c r="A112" s="0" t="s">
        <v>87</v>
      </c>
    </row>
    <row r="113" spans="3:3">
      <c r="C113" s="0" t="s">
        <v>85</v>
      </c>
    </row>
    <row r="114" spans="2:16">
      <c r="B114" s="0" t="s">
        <v>86</v>
      </c>
      <c r="C114" s="0" t="s">
        <v>48</v>
      </c>
      <c r="D114" s="0" t="s">
        <v>74</v>
      </c>
      <c r="E114" s="0" t="s">
        <v>75</v>
      </c>
      <c r="F114" s="0" t="s">
        <v>76</v>
      </c>
      <c r="G114" s="0" t="s">
        <v>50</v>
      </c>
      <c r="H114" s="0" t="s">
        <v>51</v>
      </c>
      <c r="I114" s="0" t="s">
        <v>52</v>
      </c>
      <c r="J114" s="0" t="s">
        <v>77</v>
      </c>
      <c r="K114" s="0" t="s">
        <v>78</v>
      </c>
      <c r="L114" s="0" t="s">
        <v>79</v>
      </c>
      <c r="M114" s="0" t="s">
        <v>80</v>
      </c>
      <c r="N114" s="0" t="s">
        <v>81</v>
      </c>
      <c r="O114" s="0" t="s">
        <v>82</v>
      </c>
      <c r="P114" s="0" t="s">
        <v>83</v>
      </c>
    </row>
    <row r="115" spans="2:16">
      <c r="B115" s="0" t="s">
        <v>48</v>
      </c>
      <c r="D115" s="2" t="n">
        <v>10.600000000000001</v>
      </c>
      <c r="E115" s="2" t="n">
        <v>7.4</v>
      </c>
      <c r="G115" s="2" t="n">
        <v>75</v>
      </c>
      <c r="H115" s="2" t="n">
        <v>16</v>
      </c>
      <c r="I115" s="2" t="n">
        <v>5</v>
      </c>
      <c r="J115" s="2" t="n">
        <v>19</v>
      </c>
      <c r="K115" s="2" t="n">
        <v>-20</v>
      </c>
      <c r="L115" s="2" t="n">
        <v>10</v>
      </c>
      <c r="M115" s="2" t="n">
        <v>3</v>
      </c>
      <c r="N115" s="2" t="n">
        <v>3</v>
      </c>
      <c r="O115" s="2" t="n">
        <v>3</v>
      </c>
      <c r="P115" s="2" t="n">
        <v>3</v>
      </c>
    </row>
    <row r="116" spans="2:16">
      <c r="B116" s="0" t="s">
        <v>74</v>
      </c>
      <c r="C116" s="2" t="n">
        <v>-14.399999999999999</v>
      </c>
      <c r="G116" s="2" t="n">
        <v>51</v>
      </c>
      <c r="J116" s="2" t="n">
        <v>-41</v>
      </c>
      <c r="K116" s="2" t="n">
        <v>-39</v>
      </c>
      <c r="M116" s="2" t="n">
        <v>-3.5999999999999996</v>
      </c>
      <c r="N116" s="2" t="n">
        <v>-3.5999999999999996</v>
      </c>
      <c r="O116" s="2" t="n">
        <v>-3.5999999999999996</v>
      </c>
      <c r="P116" s="2" t="n">
        <v>-3.5999999999999996</v>
      </c>
    </row>
    <row r="117" spans="2:15">
      <c r="B117" s="0" t="s">
        <v>75</v>
      </c>
      <c r="C117" s="2" t="n">
        <v>-14.399999999999999</v>
      </c>
      <c r="G117" s="2" t="n">
        <v>56</v>
      </c>
      <c r="H117" s="2" t="n">
        <v>-17.4</v>
      </c>
      <c r="I117" s="2" t="n">
        <v>-26.6</v>
      </c>
      <c r="J117" s="2" t="n">
        <v>7</v>
      </c>
      <c r="K117" s="2" t="n">
        <v>-39</v>
      </c>
      <c r="L117" s="2" t="n">
        <v>-0.18</v>
      </c>
      <c r="M117" s="2" t="n">
        <v>-3.5999999999999996</v>
      </c>
      <c r="N117" s="2" t="n">
        <v>-3.5999999999999996</v>
      </c>
      <c r="O117" s="2" t="n">
        <v>-3.5999999999999996</v>
      </c>
    </row>
    <row r="118" spans="2:16">
      <c r="B118" s="0" t="s">
        <v>76</v>
      </c>
      <c r="M118" s="2" t="n">
        <v>-2.4</v>
      </c>
      <c r="N118" s="2" t="n">
        <v>-3.5999999999999996</v>
      </c>
      <c r="P118" s="2" t="n">
        <v>-3.5999999999999996</v>
      </c>
    </row>
    <row r="119" spans="2:14">
      <c r="B119" s="0" t="s">
        <v>50</v>
      </c>
      <c r="C119" s="2" t="n">
        <v>-75</v>
      </c>
      <c r="D119" s="2" t="n">
        <v>-56</v>
      </c>
      <c r="J119" s="2" t="n">
        <v>-51</v>
      </c>
      <c r="K119" s="2" t="n">
        <v>-95</v>
      </c>
      <c r="M119" s="2" t="n">
        <v>-65</v>
      </c>
      <c r="N119" s="2" t="n">
        <v>-65</v>
      </c>
    </row>
    <row r="120" spans="2:14">
      <c r="B120" s="0" t="s">
        <v>51</v>
      </c>
      <c r="C120" s="2" t="n">
        <v>-16</v>
      </c>
      <c r="I120" s="2" t="n">
        <v>-11</v>
      </c>
      <c r="N120" s="2" t="n">
        <v>4.2</v>
      </c>
    </row>
    <row r="121" spans="2:14">
      <c r="B121" s="0" t="s">
        <v>52</v>
      </c>
      <c r="C121" s="2" t="n">
        <v>-5</v>
      </c>
      <c r="H121" s="2" t="n">
        <v>11</v>
      </c>
      <c r="N121" s="2" t="n">
        <v>8.6</v>
      </c>
    </row>
    <row r="122" spans="2:14">
      <c r="B122" s="0" t="s">
        <v>77</v>
      </c>
      <c r="C122" s="2" t="n">
        <v>-14.399999999999999</v>
      </c>
      <c r="D122" s="2" t="n">
        <v>41</v>
      </c>
      <c r="E122" s="2" t="n">
        <v>-7</v>
      </c>
      <c r="G122" s="2" t="n">
        <v>56</v>
      </c>
      <c r="M122" s="2" t="n">
        <v>-3.5999999999999996</v>
      </c>
      <c r="N122" s="2" t="n">
        <v>-3.5999999999999996</v>
      </c>
    </row>
    <row r="123" spans="2:14">
      <c r="B123" s="0" t="s">
        <v>78</v>
      </c>
      <c r="D123" s="2" t="n">
        <v>7.4</v>
      </c>
      <c r="E123" s="2" t="n">
        <v>7.4</v>
      </c>
      <c r="G123" s="2" t="n">
        <v>75</v>
      </c>
      <c r="M123" s="2" t="n">
        <v>3</v>
      </c>
      <c r="N123" s="2" t="n">
        <v>3</v>
      </c>
    </row>
    <row r="124" spans="2:7">
      <c r="B124" s="0" t="s">
        <v>79</v>
      </c>
      <c r="C124" s="2" t="n">
        <v>-5</v>
      </c>
      <c r="D124" s="2" t="n">
        <v>3.5999999999999996</v>
      </c>
      <c r="E124" s="2" t="n">
        <v>3.5999999999999996</v>
      </c>
      <c r="G124" s="2" t="n">
        <v>65</v>
      </c>
    </row>
    <row r="125" spans="2:7">
      <c r="B125" s="0" t="s">
        <v>80</v>
      </c>
      <c r="C125" s="2" t="n">
        <v>-5</v>
      </c>
      <c r="E125" s="2" t="n">
        <v>3.5999999999999996</v>
      </c>
      <c r="G125" s="2" t="n">
        <v>57</v>
      </c>
    </row>
    <row r="126" spans="2:12">
      <c r="B126" s="0" t="s">
        <v>81</v>
      </c>
      <c r="C126" s="2" t="n">
        <v>-5</v>
      </c>
      <c r="D126" s="2" t="n">
        <v>3.5999999999999996</v>
      </c>
      <c r="E126" s="2" t="n">
        <v>3.5999999999999996</v>
      </c>
      <c r="G126" s="2" t="n">
        <v>65</v>
      </c>
      <c r="H126" s="2" t="n">
        <v>-7</v>
      </c>
      <c r="I126" s="2" t="n">
        <v>-10.600000000000001</v>
      </c>
      <c r="J126" s="2" t="n">
        <v>9</v>
      </c>
      <c r="K126" s="2" t="n">
        <v>-30</v>
      </c>
      <c r="L126" s="2" t="n">
        <v>-71.64</v>
      </c>
    </row>
    <row r="127" spans="2:12">
      <c r="B127" s="0" t="s">
        <v>82</v>
      </c>
      <c r="C127" s="2" t="n">
        <v>-5</v>
      </c>
      <c r="J127" s="2" t="n">
        <v>9</v>
      </c>
      <c r="K127" s="2" t="n">
        <v>-30</v>
      </c>
      <c r="L127" s="2" t="n">
        <v>-38.60000000000001</v>
      </c>
    </row>
    <row r="128" spans="2:2">
      <c r="B128" s="0" t="s">
        <v>83</v>
      </c>
    </row>
    <row r="130" spans="1:1">
      <c r="A130" s="0" t="s">
        <v>88</v>
      </c>
    </row>
    <row r="131" spans="3:3">
      <c r="C131" s="0" t="s">
        <v>85</v>
      </c>
    </row>
    <row r="132" spans="2:16">
      <c r="B132" s="0" t="s">
        <v>86</v>
      </c>
      <c r="C132" s="0" t="s">
        <v>48</v>
      </c>
      <c r="D132" s="0" t="s">
        <v>74</v>
      </c>
      <c r="E132" s="0" t="s">
        <v>75</v>
      </c>
      <c r="F132" s="0" t="s">
        <v>76</v>
      </c>
      <c r="G132" s="0" t="s">
        <v>50</v>
      </c>
      <c r="H132" s="0" t="s">
        <v>51</v>
      </c>
      <c r="I132" s="0" t="s">
        <v>52</v>
      </c>
      <c r="J132" s="0" t="s">
        <v>77</v>
      </c>
      <c r="K132" s="0" t="s">
        <v>78</v>
      </c>
      <c r="L132" s="0" t="s">
        <v>79</v>
      </c>
      <c r="M132" s="0" t="s">
        <v>80</v>
      </c>
      <c r="N132" s="0" t="s">
        <v>81</v>
      </c>
      <c r="O132" s="0" t="s">
        <v>82</v>
      </c>
      <c r="P132" s="0" t="s">
        <v>83</v>
      </c>
    </row>
    <row r="133" spans="2:16">
      <c r="B133" s="0" t="s">
        <v>48</v>
      </c>
      <c r="D133" s="2" t="n">
        <v>31.056666666666672</v>
      </c>
      <c r="E133" s="2" t="n">
        <v>21727.51166666667</v>
      </c>
      <c r="G133" s="2" t="n">
        <v>858.8250000000002</v>
      </c>
      <c r="H133" s="2" t="n">
        <v>13.66933333333333</v>
      </c>
      <c r="I133" s="2" t="n">
        <v>6.728333333333335</v>
      </c>
      <c r="J133" s="2" t="n">
        <v>408.8773333333334</v>
      </c>
      <c r="K133" s="2" t="n">
        <v>-240.3374450766667</v>
      </c>
      <c r="L133" s="2" t="n">
        <v>148.96200000000002</v>
      </c>
      <c r="M133" s="2" t="n">
        <v>124.96</v>
      </c>
      <c r="N133" s="2" t="n">
        <v>1886.7933333333337</v>
      </c>
      <c r="O133" s="2" t="n">
        <v>37.4</v>
      </c>
      <c r="P133" s="2" t="n">
        <v>13.053333333333333</v>
      </c>
    </row>
    <row r="134" spans="2:16">
      <c r="B134" s="0" t="s">
        <v>74</v>
      </c>
      <c r="C134" s="2" t="n">
        <v>-58.584812000000014</v>
      </c>
      <c r="G134" s="2" t="n">
        <v>-3.849999999999997</v>
      </c>
      <c r="J134" s="2" t="n">
        <v>-3.4576666666666664</v>
      </c>
      <c r="K134" s="2" t="n">
        <v>-7.570870376666667</v>
      </c>
      <c r="M134" s="2" t="n">
        <v>5.114999999999999</v>
      </c>
      <c r="N134" s="2" t="n">
        <v>127.87500000000003</v>
      </c>
      <c r="O134" s="2" t="n">
        <v>0.49500000000000005</v>
      </c>
      <c r="P134" s="2" t="n">
        <v>0.9900000000000001</v>
      </c>
    </row>
    <row r="135" spans="2:15">
      <c r="B135" s="0" t="s">
        <v>75</v>
      </c>
      <c r="C135" s="2" t="n">
        <v>-16339.729503900004</v>
      </c>
      <c r="G135" s="2" t="n">
        <v>14.941666666666666</v>
      </c>
      <c r="H135" s="2" t="n">
        <v>-0.29566478333333324</v>
      </c>
      <c r="I135" s="2" t="n">
        <v>-11.179027750000003</v>
      </c>
      <c r="J135" s="2" t="n">
        <v>4.337666666666666</v>
      </c>
      <c r="K135" s="2" t="n">
        <v>-22.60240726333333</v>
      </c>
      <c r="L135" s="2" t="n">
        <v>5.628920000000001</v>
      </c>
      <c r="M135" s="2" t="n">
        <v>3.41</v>
      </c>
      <c r="N135" s="2" t="n">
        <v>53.90000000000002</v>
      </c>
      <c r="O135" s="2" t="n">
        <v>1.4850000000000003</v>
      </c>
    </row>
    <row r="136" spans="2:16">
      <c r="B136" s="0" t="s">
        <v>76</v>
      </c>
      <c r="M136" s="2" t="n">
        <v>1.2100000000000002</v>
      </c>
      <c r="N136" s="2" t="n">
        <v>54.72500000000002</v>
      </c>
      <c r="P136" s="2" t="n">
        <v>1.1</v>
      </c>
    </row>
    <row r="137" spans="2:14">
      <c r="B137" s="0" t="s">
        <v>50</v>
      </c>
      <c r="C137" s="2" t="n">
        <v>-287.4423365000002</v>
      </c>
      <c r="D137" s="2" t="n">
        <v>-2.037325583333332</v>
      </c>
      <c r="J137" s="2" t="n">
        <v>-10.823370066666666</v>
      </c>
      <c r="K137" s="2" t="n">
        <v>-14.240448383333334</v>
      </c>
      <c r="M137" s="2" t="n">
        <v>-15.395079333333333</v>
      </c>
      <c r="N137" s="2" t="n">
        <v>-135.31464466666665</v>
      </c>
    </row>
    <row r="138" spans="2:14">
      <c r="B138" s="0" t="s">
        <v>51</v>
      </c>
      <c r="C138" s="2" t="n">
        <v>-4.4</v>
      </c>
      <c r="I138" s="2" t="n">
        <v>-7.421333333333332</v>
      </c>
      <c r="N138" s="2" t="n">
        <v>1.21</v>
      </c>
    </row>
    <row r="139" spans="2:14">
      <c r="B139" s="0" t="s">
        <v>52</v>
      </c>
      <c r="C139" s="2" t="n">
        <v>-14.666666666666668</v>
      </c>
      <c r="H139" s="2" t="n">
        <v>7.421333333333332</v>
      </c>
      <c r="N139" s="2" t="n">
        <v>15.253333333333334</v>
      </c>
    </row>
    <row r="140" spans="2:14">
      <c r="B140" s="0" t="s">
        <v>77</v>
      </c>
      <c r="C140" s="2" t="n">
        <v>-18.852231441999997</v>
      </c>
      <c r="D140" s="2" t="n">
        <v>2.104666666666667</v>
      </c>
      <c r="E140" s="2" t="n">
        <v>-0.2823333333333333</v>
      </c>
      <c r="G140" s="2" t="n">
        <v>4.132333333333333</v>
      </c>
      <c r="M140" s="2" t="n">
        <v>0.7810000000000001</v>
      </c>
      <c r="N140" s="2" t="n">
        <v>3.726800000000001</v>
      </c>
    </row>
    <row r="141" spans="2:14">
      <c r="B141" s="0" t="s">
        <v>78</v>
      </c>
      <c r="D141" s="2" t="n">
        <v>1.8281999999999996</v>
      </c>
      <c r="E141" s="2" t="n">
        <v>0.3256</v>
      </c>
      <c r="G141" s="2" t="n">
        <v>6.325000000000001</v>
      </c>
      <c r="M141" s="2" t="n">
        <v>0.4818</v>
      </c>
      <c r="N141" s="2" t="n">
        <v>2.2022</v>
      </c>
    </row>
    <row r="142" spans="2:7">
      <c r="B142" s="0" t="s">
        <v>79</v>
      </c>
      <c r="C142" s="2" t="n">
        <v>-6.401581978</v>
      </c>
      <c r="D142" s="2" t="n">
        <v>0.026399999999999996</v>
      </c>
      <c r="E142" s="2" t="n">
        <v>-0.16280000000000003</v>
      </c>
      <c r="G142" s="2" t="n">
        <v>0.3116666666666666</v>
      </c>
    </row>
    <row r="143" spans="2:7">
      <c r="B143" s="0" t="s">
        <v>80</v>
      </c>
      <c r="C143" s="2" t="n">
        <v>-97.7626037666667</v>
      </c>
      <c r="E143" s="2" t="n">
        <v>-11.63218045</v>
      </c>
      <c r="G143" s="2" t="n">
        <v>-4.008583333333334</v>
      </c>
    </row>
    <row r="144" spans="2:12">
      <c r="B144" s="0" t="s">
        <v>81</v>
      </c>
      <c r="C144" s="2" t="n">
        <v>-660.0448202057074</v>
      </c>
      <c r="D144" s="2" t="n">
        <v>-29.25725561702128</v>
      </c>
      <c r="E144" s="2" t="n">
        <v>-151.14897938369114</v>
      </c>
      <c r="G144" s="2" t="n">
        <v>-51.5171448126801</v>
      </c>
      <c r="H144" s="2" t="n">
        <v>-20.614329738013517</v>
      </c>
      <c r="I144" s="2" t="n">
        <v>-40.06109724538741</v>
      </c>
      <c r="J144" s="2" t="n">
        <v>-52.66583146807587</v>
      </c>
      <c r="K144" s="2" t="n">
        <v>-64.93131048330507</v>
      </c>
      <c r="L144" s="2" t="n">
        <v>-5.579545080719622</v>
      </c>
    </row>
    <row r="145" spans="2:12">
      <c r="B145" s="0" t="s">
        <v>82</v>
      </c>
      <c r="C145" s="2" t="n">
        <v>-48.797065444827595</v>
      </c>
      <c r="J145" s="2" t="n">
        <v>-3.5024</v>
      </c>
      <c r="K145" s="2" t="n">
        <v>-5.230890096666666</v>
      </c>
      <c r="L145" s="2" t="n">
        <v>-0.28306666666666674</v>
      </c>
    </row>
    <row r="146" spans="2:2">
      <c r="B146" s="0" t="s">
        <v>83</v>
      </c>
    </row>
  </sheetData>
  <hyperlinks>
    <hyperlink ref="C4" r:id="rId1" display="Outil ALDO en ligne" address="https://aldo.territoiresentransitions.fr/epci/243600350" tooltip="https://aldo.territoiresentransitions.fr/epci/24360035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2026-08-20T09:59:42.962Z</dcterms:created>
  <dcterms:modified xsi:type="dcterms:W3CDTF">2026-08-20T09:59:42.962Z</dcterms:modified>
</cp:coreProperties>
</file>