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<sst xmlns="http://schemas.openxmlformats.org/spreadsheetml/2006/main" count="74" uniqueCount="74">
  <si>
    <t>Description</t>
  </si>
  <si>
    <t>Nom</t>
  </si>
  <si>
    <t>CC Aubrac Lot Causses Tarn</t>
  </si>
  <si>
    <t>SIREN</t>
  </si>
  <si>
    <t>200069268</t>
  </si>
  <si>
    <t>Lien</t>
  </si>
  <si>
    <t>Outil ALDO en ligne</t>
  </si>
  <si>
    <t>Date d'export</t>
  </si>
  <si>
    <t>Communes</t>
  </si>
  <si>
    <t>48181</t>
  </si>
  <si>
    <t>48187</t>
  </si>
  <si>
    <t>48094</t>
  </si>
  <si>
    <t>48175</t>
  </si>
  <si>
    <t>48017</t>
  </si>
  <si>
    <t>48156</t>
  </si>
  <si>
    <t>48185</t>
  </si>
  <si>
    <t>48085</t>
  </si>
  <si>
    <t>48191</t>
  </si>
  <si>
    <t>48055</t>
  </si>
  <si>
    <t>48192</t>
  </si>
  <si>
    <t>48073</t>
  </si>
  <si>
    <t>48034</t>
  </si>
  <si>
    <t>48056</t>
  </si>
  <si>
    <t>48039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</si>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</sst>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92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46209.1831444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2" spans="1:1">
      <c r="A22" s="0" t="s">
        <v>24</v>
      </c>
    </row>
    <row r="23" spans="2:3">
      <c r="B23" s="3" t="s">
        <v>25</v>
      </c>
      <c r="C23" s="3" t="s">
        <v>26</v>
      </c>
    </row>
    <row r="25" spans="1:1">
      <c r="A25" s="0" t="s">
        <v>27</v>
      </c>
    </row>
    <row r="26" spans="2:6">
      <c r="B26" s="0" t="s">
        <v>28</v>
      </c>
      <c r="C26" s="0" t="s">
        <v>29</v>
      </c>
      <c r="D26" s="0" t="s">
        <v>30</v>
      </c>
      <c r="E26" s="0" t="s">
        <v>31</v>
      </c>
      <c r="F26" s="0" t="s">
        <v>32</v>
      </c>
    </row>
    <row r="27" spans="2:6">
      <c r="B27" s="0" t="s">
        <v>33</v>
      </c>
      <c r="C27" s="2" t="n">
        <v>10089.5</v>
      </c>
      <c r="D27" s="2" t="n">
        <v>537720.75</v>
      </c>
      <c r="E27" s="2" t="n">
        <v>7.1</v>
      </c>
      <c r="F27" s="3">
        <f>=FALSE()</f>
      </c>
    </row>
    <row r="28" spans="2:6">
      <c r="B28" s="0" t="s">
        <v>34</v>
      </c>
      <c r="C28" s="2" t="n">
        <v>14687.5</v>
      </c>
      <c r="D28" s="2" t="n">
        <v>1292838.5</v>
      </c>
      <c r="E28" s="2" t="n">
        <v>17.2</v>
      </c>
      <c r="F28" s="3">
        <f>=FALSE()</f>
      </c>
    </row>
    <row r="29" spans="2:6">
      <c r="B29" s="0" t="s">
        <v>35</v>
      </c>
      <c r="C29" s="2" t="n">
        <v>120.5</v>
      </c>
      <c r="D29" s="2" t="n">
        <v>15062.5</v>
      </c>
      <c r="E29" s="2" t="n">
        <v>0.2</v>
      </c>
      <c r="F29" s="3">
        <f>=FALSE()</f>
      </c>
    </row>
    <row r="30" spans="2:6">
      <c r="B30" s="0" t="s">
        <v>36</v>
      </c>
      <c r="C30" s="2" t="n">
        <v>9.3</v>
      </c>
      <c r="D30" s="2" t="n">
        <v>576.6</v>
      </c>
      <c r="F30" s="3">
        <f>=FALSE()</f>
      </c>
    </row>
    <row r="31" spans="2:6">
      <c r="B31" s="0" t="s">
        <v>37</v>
      </c>
      <c r="C31" s="2" t="n">
        <v>36.2</v>
      </c>
      <c r="D31" s="2" t="n">
        <v>1592.8000000000002</v>
      </c>
      <c r="F31" s="3">
        <f>=FALSE()</f>
      </c>
    </row>
    <row r="32" spans="2:6">
      <c r="B32" s="0" t="s">
        <v>38</v>
      </c>
      <c r="C32" s="2" t="n">
        <v>1602.50001025</v>
      </c>
      <c r="D32" s="2" t="n">
        <v>98094.00287525001</v>
      </c>
      <c r="E32" s="2" t="n">
        <v>1.3</v>
      </c>
      <c r="F32" s="3">
        <f>=FALSE()</f>
      </c>
    </row>
    <row r="33" spans="2:6">
      <c r="B33" s="0" t="s">
        <v>39</v>
      </c>
      <c r="C33" s="2" t="n">
        <v>31858.25</v>
      </c>
      <c r="D33" s="2" t="n">
        <v>5314000.029580148</v>
      </c>
      <c r="E33" s="2" t="n">
        <v>70.6</v>
      </c>
      <c r="F33" s="3">
        <f>=FALSE()</f>
      </c>
    </row>
    <row r="34" spans="2:6">
      <c r="B34" s="0" t="s">
        <v>40</v>
      </c>
      <c r="D34" s="2" t="n">
        <v>116597.61390720752</v>
      </c>
      <c r="E34" s="2" t="n">
        <v>1.5</v>
      </c>
      <c r="F34" s="3">
        <f>=FALSE()</f>
      </c>
    </row>
    <row r="35" spans="2:6">
      <c r="B35" s="0" t="s">
        <v>41</v>
      </c>
      <c r="C35" s="2" t="n">
        <v>1443.821259658091</v>
      </c>
      <c r="D35" s="2" t="n">
        <v>146326.95320256858</v>
      </c>
      <c r="E35" s="2" t="n">
        <v>1.9</v>
      </c>
      <c r="F35" s="3">
        <f>=FALSE()</f>
      </c>
    </row>
    <row r="37" spans="1:1">
      <c r="A37" s="0" t="s">
        <v>42</v>
      </c>
    </row>
    <row r="38" spans="2:5">
      <c r="B38" s="0" t="s">
        <v>43</v>
      </c>
      <c r="C38" s="0" t="s">
        <v>44</v>
      </c>
      <c r="E38" s="0" t="s">
        <v>32</v>
      </c>
    </row>
    <row r="39" spans="2:5">
      <c r="B39" s="0" t="s">
        <v>33</v>
      </c>
      <c r="C39" s="2" t="n">
        <v>-12029.80898252631</v>
      </c>
      <c r="D39" s="7" t="s">
        <v>45</v>
      </c>
      <c r="E39" s="3">
        <f>=FALSE()</f>
      </c>
    </row>
    <row r="40" spans="2:5">
      <c r="B40" s="0" t="s">
        <v>34</v>
      </c>
      <c r="C40" s="2" t="n">
        <v>-1935.0046464683098</v>
      </c>
      <c r="D40" s="7" t="s">
        <v>45</v>
      </c>
      <c r="E40" s="3">
        <f>=FALSE()</f>
      </c>
    </row>
    <row r="41" spans="2:5">
      <c r="B41" s="0" t="s">
        <v>35</v>
      </c>
      <c r="C41" s="2" t="n">
        <v>10.882666666666667</v>
      </c>
      <c r="D41" s="8" t="s">
        <v>46</v>
      </c>
      <c r="E41" s="3">
        <f>=FALSE()</f>
      </c>
    </row>
    <row r="42" spans="2:5">
      <c r="B42" s="0" t="s">
        <v>36</v>
      </c>
      <c r="C42" s="2" t="n">
        <v>41.5491905313892</v>
      </c>
      <c r="D42" s="8" t="s">
        <v>46</v>
      </c>
      <c r="E42" s="3">
        <f>=FALSE()</f>
      </c>
    </row>
    <row r="43" spans="2:5">
      <c r="B43" s="0" t="s">
        <v>37</v>
      </c>
      <c r="C43" s="2" t="n">
        <v>19.63911367222352</v>
      </c>
      <c r="D43" s="8" t="s">
        <v>46</v>
      </c>
      <c r="E43" s="3">
        <f>=FALSE()</f>
      </c>
    </row>
    <row r="44" spans="2:5">
      <c r="B44" s="0" t="s">
        <v>38</v>
      </c>
      <c r="C44" s="2" t="n">
        <v>-1162.6174850349514</v>
      </c>
      <c r="D44" s="7" t="s">
        <v>45</v>
      </c>
      <c r="E44" s="3">
        <f>=FALSE()</f>
      </c>
    </row>
    <row r="45" spans="2:5">
      <c r="B45" s="0" t="s">
        <v>39</v>
      </c>
      <c r="C45" s="2" t="n">
        <v>95880.96246666656</v>
      </c>
      <c r="D45" s="8" t="s">
        <v>46</v>
      </c>
      <c r="E45" s="3">
        <f>=FALSE()</f>
      </c>
    </row>
    <row r="46" spans="2:5">
      <c r="B46" s="0" t="s">
        <v>40</v>
      </c>
      <c r="C46" s="2" t="n">
        <v>1616.142409666674</v>
      </c>
      <c r="D46" s="8" t="s">
        <v>46</v>
      </c>
      <c r="E46" s="3">
        <f>=FALSE()</f>
      </c>
    </row>
    <row r="48" spans="1:1">
      <c r="A48" s="0" t="s">
        <v>47</v>
      </c>
    </row>
    <row r="49" spans="2:2">
      <c r="B49" s="0" t="s">
        <v>48</v>
      </c>
    </row>
    <row r="50" spans="2:2">
      <c r="B50" s="0" t="s">
        <v>49</v>
      </c>
    </row>
    <row r="51" spans="2:4">
      <c r="B51" s="0" t="s">
        <v>50</v>
      </c>
      <c r="C51" s="0" t="s">
        <v>51</v>
      </c>
      <c r="D51" s="0" t="s">
        <v>52</v>
      </c>
    </row>
    <row r="52" spans="2:4">
      <c r="B52" s="0" t="s">
        <v>53</v>
      </c>
      <c r="C52" s="2">
        <f>C45</f>
      </c>
      <c r="D52" s="3" t="s">
        <v>54</v>
      </c>
    </row>
    <row r="53" spans="2:4">
      <c r="B53" s="0" t="s">
        <v>55</v>
      </c>
      <c r="C53" s="2">
        <f>C39 + C40 + C42 + C43</f>
      </c>
      <c r="D53" s="3" t="s">
        <v>54</v>
      </c>
    </row>
    <row r="54" spans="2:4">
      <c r="B54" s="0" t="s">
        <v>56</v>
      </c>
      <c r="C54" s="2">
        <f>C41 + C44</f>
      </c>
      <c r="D54" s="3" t="s">
        <v>54</v>
      </c>
    </row>
    <row r="55" spans="2:4">
      <c r="B55" s="9" t="s">
        <v>57</v>
      </c>
      <c r="C55" s="11">
        <f>C46</f>
      </c>
      <c r="D55" s="10" t="s">
        <v>54</v>
      </c>
    </row>
    <row r="57" spans="1:1">
      <c r="A57" s="0" t="s">
        <v>58</v>
      </c>
    </row>
    <row r="58" spans="2:3">
      <c r="B58" s="0" t="s">
        <v>33</v>
      </c>
      <c r="C58" s="2" t="n">
        <v>10089.5</v>
      </c>
    </row>
    <row r="59" spans="2:3">
      <c r="B59" s="0" t="s">
        <v>34</v>
      </c>
      <c r="C59" s="2" t="n">
        <v>14687.5</v>
      </c>
    </row>
    <row r="60" spans="2:3">
      <c r="B60" s="0" t="s">
        <v>59</v>
      </c>
      <c r="C60" s="2" t="n">
        <v>55.75</v>
      </c>
    </row>
    <row r="61" spans="2:3">
      <c r="B61" s="0" t="s">
        <v>60</v>
      </c>
      <c r="C61" s="2" t="n">
        <v>12023.75</v>
      </c>
    </row>
    <row r="62" spans="2:3">
      <c r="B62" s="0" t="s">
        <v>61</v>
      </c>
      <c r="C62" s="2" t="n">
        <v>2608</v>
      </c>
    </row>
    <row r="63" spans="2:3">
      <c r="B63" s="0" t="s">
        <v>35</v>
      </c>
      <c r="C63" s="2" t="n">
        <v>120.5</v>
      </c>
    </row>
    <row r="64" spans="2:3">
      <c r="B64" s="0" t="s">
        <v>36</v>
      </c>
      <c r="C64" s="2" t="n">
        <v>9.3</v>
      </c>
    </row>
    <row r="65" spans="2:3">
      <c r="B65" s="0" t="s">
        <v>37</v>
      </c>
      <c r="C65" s="2" t="n">
        <v>36.2</v>
      </c>
    </row>
    <row r="66" spans="2:3">
      <c r="B66" s="0" t="s">
        <v>38</v>
      </c>
      <c r="C66" s="2" t="n">
        <v>1602.50001025</v>
      </c>
    </row>
    <row r="67" spans="2:3">
      <c r="B67" s="0" t="s">
        <v>62</v>
      </c>
      <c r="C67" s="2" t="n">
        <v>621.7606155</v>
      </c>
    </row>
    <row r="68" spans="2:3">
      <c r="B68" s="0" t="s">
        <v>63</v>
      </c>
      <c r="C68" s="2" t="n">
        <v>863.2398284999999</v>
      </c>
    </row>
    <row r="69" spans="2:3">
      <c r="B69" s="0" t="s">
        <v>64</v>
      </c>
      <c r="C69" s="2" t="n">
        <v>117.49956625</v>
      </c>
    </row>
    <row r="70" spans="2:3">
      <c r="B70" s="0" t="s">
        <v>39</v>
      </c>
      <c r="C70" s="2" t="n">
        <v>31858.25</v>
      </c>
    </row>
    <row r="71" spans="2:3">
      <c r="B71" s="0" t="s">
        <v>65</v>
      </c>
      <c r="C71" s="2" t="n">
        <v>8583.25</v>
      </c>
    </row>
    <row r="72" spans="2:3">
      <c r="B72" s="0" t="s">
        <v>66</v>
      </c>
      <c r="C72" s="2" t="n">
        <v>6539.75</v>
      </c>
    </row>
    <row r="73" spans="2:3">
      <c r="B73" s="0" t="s">
        <v>67</v>
      </c>
      <c r="C73" s="2" t="n">
        <v>16735.25</v>
      </c>
    </row>
    <row r="74" spans="2:2">
      <c r="B74" s="0" t="s">
        <v>68</v>
      </c>
    </row>
    <row r="75" spans="2:2">
      <c r="B75" s="0" t="s">
        <v>40</v>
      </c>
    </row>
    <row r="76" spans="2:3">
      <c r="B76" s="0" t="s">
        <v>41</v>
      </c>
      <c r="C76" s="2" t="n">
        <v>1443.821259658091</v>
      </c>
    </row>
    <row r="79" spans="1:1">
      <c r="A79" s="0" t="s">
        <v>69</v>
      </c>
    </row>
    <row r="80" spans="3:3">
      <c r="C80" s="0" t="s">
        <v>70</v>
      </c>
    </row>
    <row r="81" spans="2:16">
      <c r="B81" s="0" t="s">
        <v>71</v>
      </c>
      <c r="C81" s="0" t="s">
        <v>33</v>
      </c>
      <c r="D81" s="0" t="s">
        <v>59</v>
      </c>
      <c r="E81" s="0" t="s">
        <v>60</v>
      </c>
      <c r="F81" s="0" t="s">
        <v>61</v>
      </c>
      <c r="G81" s="0" t="s">
        <v>35</v>
      </c>
      <c r="H81" s="0" t="s">
        <v>36</v>
      </c>
      <c r="I81" s="0" t="s">
        <v>37</v>
      </c>
      <c r="J81" s="0" t="s">
        <v>62</v>
      </c>
      <c r="K81" s="0" t="s">
        <v>63</v>
      </c>
      <c r="L81" s="0" t="s">
        <v>64</v>
      </c>
      <c r="M81" s="0" t="s">
        <v>65</v>
      </c>
      <c r="N81" s="0" t="s">
        <v>66</v>
      </c>
      <c r="O81" s="0" t="s">
        <v>67</v>
      </c>
      <c r="P81" s="0" t="s">
        <v>68</v>
      </c>
    </row>
    <row r="82" spans="2:15">
      <c r="B82" s="0" t="s">
        <v>33</v>
      </c>
      <c r="D82" s="1" t="n">
        <v>0.625</v>
      </c>
      <c r="E82" s="1" t="n">
        <v>151.3</v>
      </c>
      <c r="G82" s="1" t="n">
        <v>0.025</v>
      </c>
      <c r="H82" s="1" t="n">
        <v>0.57</v>
      </c>
      <c r="I82" s="1" t="n">
        <v>2.28</v>
      </c>
      <c r="J82" s="1" t="n">
        <v>1.5150000000000001</v>
      </c>
      <c r="K82" s="1" t="n">
        <v>1.978</v>
      </c>
      <c r="L82" s="1" t="n">
        <v>0.276</v>
      </c>
      <c r="M82" s="1" t="n">
        <v>0.8250000000000002</v>
      </c>
      <c r="N82" s="1" t="n">
        <v>1.4499999999999997</v>
      </c>
      <c r="O82" s="1" t="n">
        <v>3</v>
      </c>
    </row>
    <row r="83" spans="2:15">
      <c r="B83" s="0" t="s">
        <v>59</v>
      </c>
      <c r="C83" s="1" t="n">
        <v>0.225</v>
      </c>
      <c r="J83" s="1" t="n">
        <v>0.154</v>
      </c>
      <c r="K83" s="1" t="n">
        <v>0.22699999999999998</v>
      </c>
      <c r="M83" s="1" t="n">
        <v>0.65</v>
      </c>
      <c r="N83" s="1" t="n">
        <v>1</v>
      </c>
      <c r="O83" s="1" t="n">
        <v>1.9</v>
      </c>
    </row>
    <row r="84" spans="2:15">
      <c r="B84" s="0" t="s">
        <v>60</v>
      </c>
      <c r="C84" s="1" t="n">
        <v>102.375</v>
      </c>
      <c r="D84" s="1" t="n">
        <v>0.15000000000000002</v>
      </c>
      <c r="J84" s="1" t="n">
        <v>0.512</v>
      </c>
      <c r="K84" s="1" t="n">
        <v>0.63</v>
      </c>
      <c r="L84" s="1" t="n">
        <v>0.05800000000000001</v>
      </c>
      <c r="M84" s="1" t="n">
        <v>0.75</v>
      </c>
      <c r="N84" s="1" t="n">
        <v>0.35000000000000003</v>
      </c>
      <c r="O84" s="1" t="n">
        <v>2.225</v>
      </c>
    </row>
    <row r="85" spans="2:15">
      <c r="B85" s="0" t="s">
        <v>61</v>
      </c>
      <c r="J85" s="1" t="n">
        <v>0.014000000000000002</v>
      </c>
      <c r="K85" s="1" t="n">
        <v>0.031</v>
      </c>
      <c r="M85" s="1" t="n">
        <v>6.925000000000001</v>
      </c>
      <c r="N85" s="1" t="n">
        <v>9.925</v>
      </c>
      <c r="O85" s="1" t="n">
        <v>23</v>
      </c>
    </row>
    <row r="86" spans="2:11">
      <c r="B86" s="0" t="s">
        <v>35</v>
      </c>
      <c r="D86" s="1" t="n">
        <v>0.025</v>
      </c>
      <c r="J86" s="1" t="n">
        <v>0.020999999999999998</v>
      </c>
      <c r="K86" s="1" t="n">
        <v>0.026000000000000002</v>
      </c>
    </row>
    <row r="87" spans="2:11">
      <c r="B87" s="0" t="s">
        <v>36</v>
      </c>
      <c r="C87" s="1" t="n">
        <v>0.6050000000000002</v>
      </c>
      <c r="D87" s="1" t="n">
        <v>0.01</v>
      </c>
      <c r="I87" s="1" t="n">
        <v>0.26000000000000006</v>
      </c>
      <c r="J87" s="1" t="n">
        <v>0.004</v>
      </c>
      <c r="K87" s="1" t="n">
        <v>0.006</v>
      </c>
    </row>
    <row r="88" spans="2:11">
      <c r="B88" s="0" t="s">
        <v>37</v>
      </c>
      <c r="C88" s="1" t="n">
        <v>2.420000000000001</v>
      </c>
      <c r="D88" s="1" t="n">
        <v>0.04</v>
      </c>
      <c r="H88" s="1" t="n">
        <v>0.26000000000000006</v>
      </c>
      <c r="J88" s="1" t="n">
        <v>0.016</v>
      </c>
      <c r="K88" s="1" t="n">
        <v>0.023</v>
      </c>
    </row>
    <row r="89" spans="2:15">
      <c r="B89" s="0" t="s">
        <v>62</v>
      </c>
      <c r="C89" s="1" t="n">
        <v>0.12499999999999999</v>
      </c>
      <c r="D89" s="1" t="n">
        <v>0.009</v>
      </c>
      <c r="G89" s="1" t="n">
        <v>0.011</v>
      </c>
      <c r="O89" s="1" t="n">
        <v>0.089</v>
      </c>
    </row>
    <row r="90" spans="2:15">
      <c r="B90" s="0" t="s">
        <v>63</v>
      </c>
      <c r="C90" s="1" t="n">
        <v>0.17200000000000004</v>
      </c>
      <c r="D90" s="1" t="n">
        <v>0.015</v>
      </c>
      <c r="G90" s="1" t="n">
        <v>0.012</v>
      </c>
      <c r="O90" s="1" t="n">
        <v>0.12300000000000001</v>
      </c>
    </row>
    <row r="91" spans="2:15">
      <c r="B91" s="0" t="s">
        <v>64</v>
      </c>
      <c r="C91" s="1" t="n">
        <v>0.026</v>
      </c>
      <c r="D91" s="1" t="n">
        <v>0.001</v>
      </c>
      <c r="G91" s="1" t="n">
        <v>0.003</v>
      </c>
      <c r="O91" s="1" t="n">
        <v>0.013000000000000001</v>
      </c>
    </row>
    <row r="92" spans="2:12">
      <c r="B92" s="0" t="s">
        <v>65</v>
      </c>
      <c r="C92" s="1" t="n">
        <v>0.8250000000000002</v>
      </c>
      <c r="E92" s="1" t="n">
        <v>7.425</v>
      </c>
      <c r="F92" s="1" t="n">
        <v>9.6</v>
      </c>
      <c r="J92" s="1" t="n">
        <v>0.20500000000000004</v>
      </c>
      <c r="K92" s="1" t="n">
        <v>0.2980000000000001</v>
      </c>
      <c r="L92" s="1" t="n">
        <v>0.020000000000000004</v>
      </c>
    </row>
    <row r="93" spans="2:12">
      <c r="B93" s="0" t="s">
        <v>66</v>
      </c>
      <c r="C93" s="1" t="n">
        <v>0.525</v>
      </c>
      <c r="E93" s="1" t="n">
        <v>0.775</v>
      </c>
      <c r="F93" s="1" t="n">
        <v>0.525</v>
      </c>
      <c r="J93" s="1" t="n">
        <v>0.2270000000000001</v>
      </c>
      <c r="K93" s="1" t="n">
        <v>0.395</v>
      </c>
      <c r="L93" s="1" t="n">
        <v>0.029</v>
      </c>
    </row>
    <row r="94" spans="2:14">
      <c r="B94" s="0" t="s">
        <v>67</v>
      </c>
      <c r="C94" s="1" t="n">
        <v>2.65</v>
      </c>
      <c r="D94" s="1" t="n">
        <v>0.15</v>
      </c>
      <c r="E94" s="1" t="n">
        <v>2.525</v>
      </c>
      <c r="F94" s="1" t="n">
        <v>6.074999999999999</v>
      </c>
      <c r="H94" s="1" t="n">
        <v>0.01</v>
      </c>
      <c r="I94" s="1" t="n">
        <v>0.04</v>
      </c>
      <c r="J94" s="1" t="n">
        <v>0.765</v>
      </c>
      <c r="K94" s="1" t="n">
        <v>0.738</v>
      </c>
      <c r="L94" s="1" t="n">
        <v>0.022</v>
      </c>
      <c r="N94" s="1" t="n">
        <v>0.025</v>
      </c>
    </row>
    <row r="95" spans="2:2">
      <c r="B95" s="0" t="s">
        <v>68</v>
      </c>
    </row>
    <row r="97" spans="1:1">
      <c r="A97" s="0" t="s">
        <v>72</v>
      </c>
    </row>
    <row r="98" spans="3:3">
      <c r="C98" s="0" t="s">
        <v>70</v>
      </c>
    </row>
    <row r="99" spans="2:16">
      <c r="B99" s="0" t="s">
        <v>71</v>
      </c>
      <c r="C99" s="0" t="s">
        <v>33</v>
      </c>
      <c r="D99" s="0" t="s">
        <v>59</v>
      </c>
      <c r="E99" s="0" t="s">
        <v>60</v>
      </c>
      <c r="F99" s="0" t="s">
        <v>61</v>
      </c>
      <c r="G99" s="0" t="s">
        <v>35</v>
      </c>
      <c r="H99" s="0" t="s">
        <v>36</v>
      </c>
      <c r="I99" s="0" t="s">
        <v>37</v>
      </c>
      <c r="J99" s="0" t="s">
        <v>62</v>
      </c>
      <c r="K99" s="0" t="s">
        <v>63</v>
      </c>
      <c r="L99" s="0" t="s">
        <v>64</v>
      </c>
      <c r="M99" s="0" t="s">
        <v>65</v>
      </c>
      <c r="N99" s="0" t="s">
        <v>66</v>
      </c>
      <c r="O99" s="0" t="s">
        <v>67</v>
      </c>
      <c r="P99" s="0" t="s">
        <v>68</v>
      </c>
    </row>
    <row r="100" spans="2:15">
      <c r="B100" s="0" t="s">
        <v>33</v>
      </c>
      <c r="D100" s="2" t="n">
        <v>13</v>
      </c>
      <c r="E100" s="2" t="n">
        <v>13</v>
      </c>
      <c r="G100" s="2" t="n">
        <v>71</v>
      </c>
      <c r="H100" s="2" t="n">
        <v>16</v>
      </c>
      <c r="I100" s="2" t="n">
        <v>5</v>
      </c>
      <c r="J100" s="2" t="n">
        <v>33</v>
      </c>
      <c r="K100" s="2" t="n">
        <v>-24</v>
      </c>
      <c r="L100" s="2" t="n">
        <v>27</v>
      </c>
      <c r="M100" s="2" t="n">
        <v>8.8</v>
      </c>
      <c r="N100" s="2" t="n">
        <v>8.8</v>
      </c>
      <c r="O100" s="2" t="n">
        <v>8</v>
      </c>
    </row>
    <row r="101" spans="2:15">
      <c r="B101" s="0" t="s">
        <v>59</v>
      </c>
      <c r="C101" s="2" t="n">
        <v>-25</v>
      </c>
      <c r="J101" s="2" t="n">
        <v>-37</v>
      </c>
      <c r="K101" s="2" t="n">
        <v>-57</v>
      </c>
      <c r="M101" s="2" t="n">
        <v>-2.4</v>
      </c>
      <c r="N101" s="2" t="n">
        <v>-5.6000000000000005</v>
      </c>
      <c r="O101" s="2" t="n">
        <v>-2.4</v>
      </c>
    </row>
    <row r="102" spans="2:15">
      <c r="B102" s="0" t="s">
        <v>60</v>
      </c>
      <c r="C102" s="2" t="n">
        <v>-25</v>
      </c>
      <c r="D102" s="2" t="n">
        <v>44</v>
      </c>
      <c r="J102" s="2" t="n">
        <v>7</v>
      </c>
      <c r="K102" s="2" t="n">
        <v>-57</v>
      </c>
      <c r="L102" s="2" t="n">
        <v>-0.12</v>
      </c>
      <c r="M102" s="2" t="n">
        <v>-5.6000000000000005</v>
      </c>
      <c r="N102" s="2" t="n">
        <v>-2.4</v>
      </c>
      <c r="O102" s="2" t="n">
        <v>-2.4</v>
      </c>
    </row>
    <row r="103" spans="2:15">
      <c r="B103" s="0" t="s">
        <v>61</v>
      </c>
      <c r="K103" s="2" t="n">
        <v>-59</v>
      </c>
      <c r="M103" s="2" t="n">
        <v>-2.4</v>
      </c>
      <c r="N103" s="2" t="n">
        <v>-2.4</v>
      </c>
      <c r="O103" s="2" t="n">
        <v>-2.4</v>
      </c>
    </row>
    <row r="104" spans="2:11">
      <c r="B104" s="0" t="s">
        <v>35</v>
      </c>
      <c r="D104" s="2" t="n">
        <v>-38</v>
      </c>
      <c r="J104" s="2" t="n">
        <v>-38</v>
      </c>
      <c r="K104" s="2" t="n">
        <v>-95</v>
      </c>
    </row>
    <row r="105" spans="2:11">
      <c r="B105" s="0" t="s">
        <v>36</v>
      </c>
      <c r="C105" s="2" t="n">
        <v>-16</v>
      </c>
      <c r="D105" s="2" t="n">
        <v>16</v>
      </c>
      <c r="I105" s="2" t="n">
        <v>-11</v>
      </c>
      <c r="J105" s="2" t="n">
        <v>33</v>
      </c>
      <c r="K105" s="2" t="n">
        <v>-24</v>
      </c>
    </row>
    <row r="106" spans="2:11">
      <c r="B106" s="0" t="s">
        <v>37</v>
      </c>
      <c r="C106" s="2" t="n">
        <v>-5</v>
      </c>
      <c r="D106" s="2" t="n">
        <v>18.799999999999997</v>
      </c>
      <c r="H106" s="2" t="n">
        <v>11</v>
      </c>
      <c r="J106" s="2" t="n">
        <v>33</v>
      </c>
      <c r="K106" s="2" t="n">
        <v>-24</v>
      </c>
    </row>
    <row r="107" spans="2:15">
      <c r="B107" s="0" t="s">
        <v>62</v>
      </c>
      <c r="C107" s="2" t="n">
        <v>-25</v>
      </c>
      <c r="D107" s="2" t="n">
        <v>37</v>
      </c>
      <c r="G107" s="2" t="n">
        <v>38</v>
      </c>
      <c r="O107" s="2" t="n">
        <v>-5.6000000000000005</v>
      </c>
    </row>
    <row r="108" spans="2:15">
      <c r="B108" s="0" t="s">
        <v>63</v>
      </c>
      <c r="D108" s="2" t="n">
        <v>13</v>
      </c>
      <c r="G108" s="2" t="n">
        <v>71</v>
      </c>
      <c r="O108" s="2" t="n">
        <v>8.8</v>
      </c>
    </row>
    <row r="109" spans="2:7">
      <c r="B109" s="0" t="s">
        <v>64</v>
      </c>
      <c r="C109" s="2" t="n">
        <v>-13.600000000000001</v>
      </c>
      <c r="D109" s="2" t="n">
        <v>2.4</v>
      </c>
      <c r="G109" s="2" t="n">
        <v>44</v>
      </c>
    </row>
    <row r="110" spans="2:12">
      <c r="B110" s="0" t="s">
        <v>65</v>
      </c>
      <c r="C110" s="2" t="n">
        <v>-13.600000000000001</v>
      </c>
      <c r="E110" s="2" t="n">
        <v>2.4</v>
      </c>
      <c r="F110" s="2" t="n">
        <v>5.6000000000000005</v>
      </c>
      <c r="J110" s="2" t="n">
        <v>6</v>
      </c>
      <c r="K110" s="2" t="n">
        <v>-51</v>
      </c>
      <c r="L110" s="2" t="n">
        <v>-62.980000000000004</v>
      </c>
    </row>
    <row r="111" spans="2:12">
      <c r="B111" s="0" t="s">
        <v>66</v>
      </c>
      <c r="C111" s="2" t="n">
        <v>-15</v>
      </c>
      <c r="E111" s="2" t="n">
        <v>5.6000000000000005</v>
      </c>
      <c r="F111" s="2" t="n">
        <v>2.4</v>
      </c>
      <c r="J111" s="2" t="n">
        <v>6</v>
      </c>
      <c r="K111" s="2" t="n">
        <v>-51</v>
      </c>
      <c r="L111" s="2" t="n">
        <v>-9.699999999999996</v>
      </c>
    </row>
    <row r="112" spans="2:12">
      <c r="B112" s="0" t="s">
        <v>67</v>
      </c>
      <c r="C112" s="2" t="n">
        <v>-13.600000000000001</v>
      </c>
      <c r="D112" s="2" t="n">
        <v>2.4</v>
      </c>
      <c r="E112" s="2" t="n">
        <v>2.4</v>
      </c>
      <c r="F112" s="2" t="n">
        <v>2.4</v>
      </c>
      <c r="H112" s="2" t="n">
        <v>-16.599999999999998</v>
      </c>
      <c r="I112" s="2" t="n">
        <v>-20</v>
      </c>
      <c r="J112" s="2" t="n">
        <v>14</v>
      </c>
      <c r="K112" s="2" t="n">
        <v>-52</v>
      </c>
      <c r="L112" s="2" t="n">
        <v>-7.689999999999998</v>
      </c>
    </row>
    <row r="113" spans="2:2">
      <c r="B113" s="0" t="s">
        <v>68</v>
      </c>
    </row>
    <row r="115" spans="1:1">
      <c r="A115" s="0" t="s">
        <v>73</v>
      </c>
    </row>
    <row r="116" spans="3:3">
      <c r="C116" s="0" t="s">
        <v>70</v>
      </c>
    </row>
    <row r="117" spans="2:16">
      <c r="B117" s="0" t="s">
        <v>71</v>
      </c>
      <c r="C117" s="0" t="s">
        <v>33</v>
      </c>
      <c r="D117" s="0" t="s">
        <v>59</v>
      </c>
      <c r="E117" s="0" t="s">
        <v>60</v>
      </c>
      <c r="F117" s="0" t="s">
        <v>61</v>
      </c>
      <c r="G117" s="0" t="s">
        <v>35</v>
      </c>
      <c r="H117" s="0" t="s">
        <v>36</v>
      </c>
      <c r="I117" s="0" t="s">
        <v>37</v>
      </c>
      <c r="J117" s="0" t="s">
        <v>62</v>
      </c>
      <c r="K117" s="0" t="s">
        <v>63</v>
      </c>
      <c r="L117" s="0" t="s">
        <v>64</v>
      </c>
      <c r="M117" s="0" t="s">
        <v>65</v>
      </c>
      <c r="N117" s="0" t="s">
        <v>66</v>
      </c>
      <c r="O117" s="0" t="s">
        <v>67</v>
      </c>
      <c r="P117" s="0" t="s">
        <v>68</v>
      </c>
    </row>
    <row r="118" spans="2:15">
      <c r="B118" s="0" t="s">
        <v>33</v>
      </c>
      <c r="D118" s="2" t="n">
        <v>129.67166666666665</v>
      </c>
      <c r="E118" s="2" t="n">
        <v>7107.283333333332</v>
      </c>
      <c r="G118" s="2" t="n">
        <v>6.508333333333334</v>
      </c>
      <c r="H118" s="2" t="n">
        <v>33.44</v>
      </c>
      <c r="I118" s="2" t="n">
        <v>41.8</v>
      </c>
      <c r="J118" s="2" t="n">
        <v>222.89666666666665</v>
      </c>
      <c r="K118" s="2" t="n">
        <v>-179.38508492666668</v>
      </c>
      <c r="L118" s="2" t="n">
        <v>79.838</v>
      </c>
      <c r="M118" s="2" t="n">
        <v>51.00333333333334</v>
      </c>
      <c r="N118" s="2" t="n">
        <v>87.85333333333334</v>
      </c>
      <c r="O118" s="2" t="n">
        <v>187.62333333333333</v>
      </c>
    </row>
    <row r="119" spans="2:15">
      <c r="B119" s="0" t="s">
        <v>59</v>
      </c>
      <c r="C119" s="2" t="n">
        <v>-59.088768750000014</v>
      </c>
      <c r="J119" s="2" t="n">
        <v>-20.892666666666667</v>
      </c>
      <c r="K119" s="2" t="n">
        <v>-89.04291179666666</v>
      </c>
      <c r="M119" s="2" t="n">
        <v>15.43666666666667</v>
      </c>
      <c r="N119" s="2" t="n">
        <v>20.973333333333333</v>
      </c>
      <c r="O119" s="2" t="n">
        <v>45.39333333333333</v>
      </c>
    </row>
    <row r="120" spans="2:15">
      <c r="B120" s="0" t="s">
        <v>60</v>
      </c>
      <c r="C120" s="2" t="n">
        <v>-10416.695553916667</v>
      </c>
      <c r="D120" s="2" t="n">
        <v>24.200000000000003</v>
      </c>
      <c r="J120" s="2" t="n">
        <v>13.141333333333334</v>
      </c>
      <c r="K120" s="2" t="n">
        <v>-137.96421884666665</v>
      </c>
      <c r="L120" s="2" t="n">
        <v>11.242880000000001</v>
      </c>
      <c r="M120" s="2" t="n">
        <v>17.563333333333333</v>
      </c>
      <c r="N120" s="2" t="n">
        <v>7.590000000000001</v>
      </c>
      <c r="O120" s="2" t="n">
        <v>53.84499999999999</v>
      </c>
    </row>
    <row r="121" spans="2:15">
      <c r="B121" s="0" t="s">
        <v>61</v>
      </c>
      <c r="K121" s="2" t="n">
        <v>-8.20556143</v>
      </c>
      <c r="M121" s="2" t="n">
        <v>161.71833333333336</v>
      </c>
      <c r="N121" s="2" t="n">
        <v>209.09166666666664</v>
      </c>
      <c r="O121" s="2" t="n">
        <v>529.0266666666666</v>
      </c>
    </row>
    <row r="122" spans="2:11">
      <c r="B122" s="0" t="s">
        <v>35</v>
      </c>
      <c r="D122" s="2" t="n">
        <v>0.18456350000000027</v>
      </c>
      <c r="J122" s="2" t="n">
        <v>-2.69396666</v>
      </c>
      <c r="K122" s="2" t="n">
        <v>-10.006801566666669</v>
      </c>
    </row>
    <row r="123" spans="2:11">
      <c r="B123" s="0" t="s">
        <v>36</v>
      </c>
      <c r="C123" s="2" t="n">
        <v>-35.49333333333333</v>
      </c>
      <c r="D123" s="2" t="n">
        <v>1.6133333333333333</v>
      </c>
      <c r="I123" s="2" t="n">
        <v>-10.486666666666666</v>
      </c>
      <c r="J123" s="2" t="n">
        <v>0.352</v>
      </c>
      <c r="K123" s="2" t="n">
        <v>-0.9353924800000001</v>
      </c>
    </row>
    <row r="124" spans="2:11">
      <c r="B124" s="0" t="s">
        <v>37</v>
      </c>
      <c r="C124" s="2" t="n">
        <v>-44.36666666666667</v>
      </c>
      <c r="D124" s="2" t="n">
        <v>8.477333333333332</v>
      </c>
      <c r="H124" s="2" t="n">
        <v>10.486666666666666</v>
      </c>
      <c r="J124" s="2" t="n">
        <v>2.0533333333333332</v>
      </c>
      <c r="K124" s="2" t="n">
        <v>-2.658004506666667</v>
      </c>
    </row>
    <row r="125" spans="2:15">
      <c r="B125" s="0" t="s">
        <v>62</v>
      </c>
      <c r="C125" s="2" t="n">
        <v>-15.90927378333333</v>
      </c>
      <c r="D125" s="2" t="n">
        <v>1.2209999999999999</v>
      </c>
      <c r="G125" s="2" t="n">
        <v>1.2503333333333333</v>
      </c>
      <c r="O125" s="2" t="n">
        <v>2.0247333333333337</v>
      </c>
    </row>
    <row r="126" spans="2:15">
      <c r="B126" s="0" t="s">
        <v>63</v>
      </c>
      <c r="D126" s="2" t="n">
        <v>3.1349999999999993</v>
      </c>
      <c r="G126" s="2" t="n">
        <v>3.124</v>
      </c>
      <c r="O126" s="2" t="n">
        <v>3.6490666666666667</v>
      </c>
    </row>
    <row r="127" spans="2:4">
      <c r="B127" s="0" t="s">
        <v>64</v>
      </c>
      <c r="C127" s="2" t="n">
        <v>-5.554295251999999</v>
      </c>
      <c r="D127" s="2" t="n">
        <v>0.008799999999999999</v>
      </c>
    </row>
    <row r="128" spans="2:12">
      <c r="B128" s="0" t="s">
        <v>65</v>
      </c>
      <c r="C128" s="2" t="n">
        <v>-396.41701990000007</v>
      </c>
      <c r="E128" s="2" t="n">
        <v>-3141.5776790069913</v>
      </c>
      <c r="F128" s="2" t="n">
        <v>-3779.952363962521</v>
      </c>
      <c r="J128" s="2" t="n">
        <v>-77.42357150385965</v>
      </c>
      <c r="K128" s="2" t="n">
        <v>-188.6508602231579</v>
      </c>
      <c r="L128" s="2" t="n">
        <v>-4.6185333333333345</v>
      </c>
    </row>
    <row r="129" spans="2:12">
      <c r="B129" s="0" t="s">
        <v>66</v>
      </c>
      <c r="C129" s="2" t="n">
        <v>-234.03248852436604</v>
      </c>
      <c r="E129" s="2" t="n">
        <v>-328.91054242977833</v>
      </c>
      <c r="F129" s="2" t="n">
        <v>-209.93421111757476</v>
      </c>
      <c r="J129" s="2" t="n">
        <v>-76.47993999340336</v>
      </c>
      <c r="K129" s="2" t="n">
        <v>-228.12185616074922</v>
      </c>
      <c r="L129" s="2" t="n">
        <v>-4.3348981417068275</v>
      </c>
    </row>
    <row r="130" spans="2:12">
      <c r="B130" s="0" t="s">
        <v>67</v>
      </c>
      <c r="C130" s="2" t="n">
        <v>-822.2515823999549</v>
      </c>
      <c r="D130" s="2" t="n">
        <v>-8.297542959720598</v>
      </c>
      <c r="E130" s="2" t="n">
        <v>-546.5653493652502</v>
      </c>
      <c r="F130" s="2" t="n">
        <v>-1195.5619877931417</v>
      </c>
      <c r="H130" s="2" t="n">
        <v>-2.377476135277453</v>
      </c>
      <c r="I130" s="2" t="n">
        <v>-11.674219661109811</v>
      </c>
      <c r="J130" s="2" t="n">
        <v>-137.15218480105773</v>
      </c>
      <c r="K130" s="2" t="n">
        <v>-322.9366083732405</v>
      </c>
      <c r="L130" s="2" t="n">
        <v>-0.6386369577772575</v>
      </c>
    </row>
    <row r="131" spans="2:2">
      <c r="B131" s="0" t="s">
        <v>68</v>
      </c>
    </row>
  </sheetData>
  <hyperlinks>
    <hyperlink ref="C4" r:id="rId1" display="Outil ALDO en ligne" address="https://aldo.territoiresentransitions.fr/epci/200069268" tooltip="https://aldo.territoiresentransitions.fr/epci/2000692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2026-07-06T04:23:43.700Z</dcterms:created>
  <dcterms:modified xsi:type="dcterms:W3CDTF">2026-07-06T04:23:43.700Z</dcterms:modified>
</cp:coreProperties>
</file>