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<sst xmlns="http://schemas.openxmlformats.org/spreadsheetml/2006/main" count="88" uniqueCount="88">
  <si>
    <t>Description</t>
  </si>
  <si>
    <t>Nom</t>
  </si>
  <si>
    <t>CA Grand Lac - CA du Lac du Bourget</t>
  </si>
  <si>
    <t>SIREN</t>
  </si>
  <si>
    <t>200068674</t>
  </si>
  <si>
    <t>Lien</t>
  </si>
  <si>
    <t>Outil ALDO en ligne</t>
  </si>
  <si>
    <t>Date d'export</t>
  </si>
  <si>
    <t>Communes</t>
  </si>
  <si>
    <t>73218</t>
  </si>
  <si>
    <t>73103</t>
  </si>
  <si>
    <t>73051</t>
  </si>
  <si>
    <t>73050</t>
  </si>
  <si>
    <t>73208</t>
  </si>
  <si>
    <t>73300</t>
  </si>
  <si>
    <t>73265</t>
  </si>
  <si>
    <t>73076</t>
  </si>
  <si>
    <t>73010</t>
  </si>
  <si>
    <t>73073</t>
  </si>
  <si>
    <t>73301</t>
  </si>
  <si>
    <t>73286</t>
  </si>
  <si>
    <t>73328</t>
  </si>
  <si>
    <t>73059</t>
  </si>
  <si>
    <t>73273</t>
  </si>
  <si>
    <t>73164</t>
  </si>
  <si>
    <t>73008</t>
  </si>
  <si>
    <t>73263</t>
  </si>
  <si>
    <t>73043</t>
  </si>
  <si>
    <t>73091</t>
  </si>
  <si>
    <t>73327</t>
  </si>
  <si>
    <t>73155</t>
  </si>
  <si>
    <t>73182</t>
  </si>
  <si>
    <t>73193</t>
  </si>
  <si>
    <t>73128</t>
  </si>
  <si>
    <t>73180</t>
  </si>
  <si>
    <t>73085</t>
  </si>
  <si>
    <t>73329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</si>
  <si>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</si>
  <si>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</si>
  <si>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</si>
  <si>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</si>
  <si>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</si>
  <si>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</si>
  <si>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</si>
  <si>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</si>
  <si>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</si>
  <si>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</si>
  <si>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</si>
  <si>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</si>
  <si>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</si>
  <si>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</si>
  <si>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</si>
  <si>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</si>
  <si>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</si>
  <si>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</si>
  <si>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</si>
  <si>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</si>
  <si>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</si>
  <si>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</si>
  <si>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</si>
  <si>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émission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</si>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</sst>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0006867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45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46131.6766494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1" spans="3:3">
      <c r="C21" s="3" t="s">
        <v>24</v>
      </c>
    </row>
    <row r="22" spans="3:3">
      <c r="C22" s="3" t="s">
        <v>25</v>
      </c>
    </row>
    <row r="23" spans="3:3">
      <c r="C23" s="3" t="s">
        <v>26</v>
      </c>
    </row>
    <row r="24" spans="3:3">
      <c r="C24" s="3" t="s">
        <v>27</v>
      </c>
    </row>
    <row r="25" spans="3:3">
      <c r="C25" s="3" t="s">
        <v>28</v>
      </c>
    </row>
    <row r="26" spans="3:3">
      <c r="C26" s="3" t="s">
        <v>29</v>
      </c>
    </row>
    <row r="27" spans="3:3">
      <c r="C27" s="3" t="s">
        <v>30</v>
      </c>
    </row>
    <row r="28" spans="3:3">
      <c r="C28" s="3" t="s">
        <v>31</v>
      </c>
    </row>
    <row r="29" spans="3:3">
      <c r="C29" s="3" t="s">
        <v>32</v>
      </c>
    </row>
    <row r="30" spans="3:3">
      <c r="C30" s="3" t="s">
        <v>33</v>
      </c>
    </row>
    <row r="31" spans="3:3">
      <c r="C31" s="3" t="s">
        <v>34</v>
      </c>
    </row>
    <row r="32" spans="3:3">
      <c r="C32" s="3" t="s">
        <v>35</v>
      </c>
    </row>
    <row r="33" spans="3:3">
      <c r="C33" s="3" t="s">
        <v>36</v>
      </c>
    </row>
    <row r="35" spans="1:1">
      <c r="A35" s="0" t="s">
        <v>37</v>
      </c>
    </row>
    <row r="36" spans="2:3">
      <c r="B36" s="3" t="s">
        <v>38</v>
      </c>
      <c r="C36" s="3" t="s">
        <v>39</v>
      </c>
    </row>
    <row r="37" spans="2:3">
      <c r="B37" s="3" t="s">
        <v>40</v>
      </c>
      <c r="C37" s="2" t="n">
        <v>80</v>
      </c>
    </row>
    <row r="39" spans="1:1">
      <c r="A39" s="0" t="s">
        <v>41</v>
      </c>
    </row>
    <row r="40" spans="2:6">
      <c r="B40" s="0" t="s">
        <v>42</v>
      </c>
      <c r="C40" s="0" t="s">
        <v>43</v>
      </c>
      <c r="D40" s="0" t="s">
        <v>44</v>
      </c>
      <c r="E40" s="0" t="s">
        <v>45</v>
      </c>
      <c r="F40" s="0" t="s">
        <v>46</v>
      </c>
    </row>
    <row r="41" spans="2:6">
      <c r="B41" s="0" t="s">
        <v>47</v>
      </c>
      <c r="C41" s="2" t="n">
        <v>7867.225076545001</v>
      </c>
      <c r="D41" s="2" t="n">
        <v>430495.361465967</v>
      </c>
      <c r="E41" s="2" t="n">
        <v>8.9</v>
      </c>
      <c r="F41" s="3">
        <f>=FALSE()</f>
      </c>
    </row>
    <row r="42" spans="2:6">
      <c r="B42" s="0" t="s">
        <v>48</v>
      </c>
      <c r="C42" s="2" t="n">
        <v>3481.3094648091705</v>
      </c>
      <c r="D42" s="2" t="n">
        <v>332378.7118192085</v>
      </c>
      <c r="E42" s="2" t="n">
        <v>6.9</v>
      </c>
      <c r="F42" s="3">
        <f>=FALSE()</f>
      </c>
    </row>
    <row r="43" spans="2:6">
      <c r="B43" s="0" t="s">
        <v>49</v>
      </c>
      <c r="C43" s="2" t="n">
        <v>5012.9671035599995</v>
      </c>
      <c r="D43" s="2" t="n">
        <v>626620.8879450001</v>
      </c>
      <c r="E43" s="2" t="n">
        <v>13</v>
      </c>
      <c r="F43" s="3">
        <f>=FALSE()</f>
      </c>
    </row>
    <row r="44" spans="2:6">
      <c r="B44" s="0" t="s">
        <v>50</v>
      </c>
      <c r="C44" s="2" t="n">
        <v>1.41905297</v>
      </c>
      <c r="D44" s="2" t="n">
        <v>87.98128414</v>
      </c>
      <c r="F44" s="3">
        <f>=FALSE()</f>
      </c>
    </row>
    <row r="45" spans="2:6">
      <c r="B45" s="0" t="s">
        <v>51</v>
      </c>
      <c r="C45" s="2" t="n">
        <v>257.14707332</v>
      </c>
      <c r="D45" s="2" t="n">
        <v>11314.47122608</v>
      </c>
      <c r="E45" s="2" t="n">
        <v>0.2</v>
      </c>
      <c r="F45" s="3">
        <f>=FALSE()</f>
      </c>
    </row>
    <row r="46" spans="2:6">
      <c r="B46" s="0" t="s">
        <v>52</v>
      </c>
      <c r="C46" s="2" t="n">
        <v>4168.744099871001</v>
      </c>
      <c r="D46" s="2" t="n">
        <v>183932.84683875996</v>
      </c>
      <c r="E46" s="2" t="n">
        <v>3.8</v>
      </c>
      <c r="F46" s="3">
        <f>=FALSE()</f>
      </c>
    </row>
    <row r="47" spans="2:6">
      <c r="B47" s="0" t="s">
        <v>53</v>
      </c>
      <c r="C47" s="2" t="n">
        <v>15006.199999999997</v>
      </c>
      <c r="D47" s="2" t="n">
        <v>3104248.664000001</v>
      </c>
      <c r="E47" s="2" t="n">
        <v>64.4</v>
      </c>
      <c r="F47" s="3">
        <f>=FALSE()</f>
      </c>
    </row>
    <row r="48" spans="2:6">
      <c r="B48" s="0" t="s">
        <v>54</v>
      </c>
      <c r="D48" s="2" t="n">
        <v>75204.06514025533</v>
      </c>
      <c r="E48" s="2" t="n">
        <v>1.6</v>
      </c>
      <c r="F48" s="3">
        <f>=FALSE()</f>
      </c>
    </row>
    <row r="49" spans="2:6">
      <c r="B49" s="0" t="s">
        <v>55</v>
      </c>
      <c r="C49" s="2" t="n">
        <v>525.5960090760029</v>
      </c>
      <c r="D49" s="2" t="n">
        <v>53267.57873182568</v>
      </c>
      <c r="E49" s="2" t="n">
        <v>1.1</v>
      </c>
      <c r="F49" s="3">
        <f>=FALSE()</f>
      </c>
    </row>
    <row r="51" spans="1:1">
      <c r="A51" s="0" t="s">
        <v>56</v>
      </c>
    </row>
    <row r="52" spans="2:5">
      <c r="B52" s="0" t="s">
        <v>57</v>
      </c>
      <c r="C52" s="0" t="s">
        <v>58</v>
      </c>
      <c r="E52" s="0" t="s">
        <v>46</v>
      </c>
    </row>
    <row r="53" spans="2:2">
      <c r="B53" s="0" t="s">
        <v>47</v>
      </c>
    </row>
    <row r="54" spans="2:2">
      <c r="B54" s="0" t="s">
        <v>48</v>
      </c>
    </row>
    <row r="55" spans="2:5">
      <c r="B55" s="0" t="s">
        <v>49</v>
      </c>
      <c r="C55" s="2" t="n">
        <v>826.6931613363479</v>
      </c>
      <c r="D55" s="7" t="s">
        <v>59</v>
      </c>
      <c r="E55" s="3">
        <f>=FALSE()</f>
      </c>
    </row>
    <row r="56" spans="2:2">
      <c r="B56" s="0" t="s">
        <v>50</v>
      </c>
    </row>
    <row r="57" spans="2:2">
      <c r="B57" s="0" t="s">
        <v>51</v>
      </c>
    </row>
    <row r="58" spans="2:5">
      <c r="B58" s="0" t="s">
        <v>52</v>
      </c>
      <c r="C58" s="2" t="n">
        <v>-616.042153865639</v>
      </c>
      <c r="D58" s="8" t="s">
        <v>60</v>
      </c>
      <c r="E58" s="3">
        <f>=FALSE()</f>
      </c>
    </row>
    <row r="59" spans="2:5">
      <c r="B59" s="0" t="s">
        <v>53</v>
      </c>
      <c r="C59" s="2" t="n">
        <v>52183.889999999985</v>
      </c>
      <c r="D59" s="7" t="s">
        <v>59</v>
      </c>
      <c r="E59" s="3">
        <f>=FALSE()</f>
      </c>
    </row>
    <row r="60" spans="2:5">
      <c r="B60" s="0" t="s">
        <v>54</v>
      </c>
      <c r="C60" s="2" t="n">
        <v>1565.1264411580728</v>
      </c>
      <c r="D60" s="7" t="s">
        <v>59</v>
      </c>
      <c r="E60" s="3">
        <f>=FALSE()</f>
      </c>
    </row>
    <row r="62" spans="1:1">
      <c r="A62" s="0" t="s">
        <v>61</v>
      </c>
    </row>
    <row r="63" spans="2:2">
      <c r="B63" s="0" t="s">
        <v>62</v>
      </c>
    </row>
    <row r="64" spans="2:2">
      <c r="B64" s="0" t="s">
        <v>63</v>
      </c>
    </row>
    <row r="65" spans="2:4">
      <c r="B65" s="0" t="s">
        <v>64</v>
      </c>
      <c r="C65" s="0" t="s">
        <v>65</v>
      </c>
      <c r="D65" s="0" t="s">
        <v>66</v>
      </c>
    </row>
    <row r="66" spans="2:4">
      <c r="B66" s="0" t="s">
        <v>67</v>
      </c>
      <c r="C66" s="2">
        <f>C59</f>
      </c>
      <c r="D66" s="3" t="s">
        <v>68</v>
      </c>
    </row>
    <row r="67" spans="2:4">
      <c r="B67" s="0" t="s">
        <v>69</v>
      </c>
      <c r="C67" s="2">
        <f>C53 + C54 + C56 + C57</f>
      </c>
      <c r="D67" s="3" t="s">
        <v>68</v>
      </c>
    </row>
    <row r="68" spans="2:4">
      <c r="B68" s="0" t="s">
        <v>70</v>
      </c>
      <c r="C68" s="2">
        <f>C55 + C58</f>
      </c>
      <c r="D68" s="3" t="s">
        <v>68</v>
      </c>
    </row>
    <row r="69" spans="2:4">
      <c r="B69" s="9" t="s">
        <v>71</v>
      </c>
      <c r="C69" s="11">
        <f>C60</f>
      </c>
      <c r="D69" s="10" t="s">
        <v>68</v>
      </c>
    </row>
    <row r="71" spans="1:1">
      <c r="A71" s="0" t="s">
        <v>72</v>
      </c>
    </row>
    <row r="72" spans="2:3">
      <c r="B72" s="0" t="s">
        <v>47</v>
      </c>
      <c r="C72" s="2" t="n">
        <v>7867.225076545001</v>
      </c>
    </row>
    <row r="73" spans="2:3">
      <c r="B73" s="0" t="s">
        <v>48</v>
      </c>
      <c r="C73" s="2" t="n">
        <v>3481.3094648091705</v>
      </c>
    </row>
    <row r="74" spans="2:2">
      <c r="B74" s="0" t="s">
        <v>73</v>
      </c>
    </row>
    <row r="75" spans="2:3">
      <c r="B75" s="0" t="s">
        <v>74</v>
      </c>
      <c r="C75" s="2" t="n">
        <v>3440.20838929217</v>
      </c>
    </row>
    <row r="76" spans="2:3">
      <c r="B76" s="0" t="s">
        <v>75</v>
      </c>
      <c r="C76" s="2" t="n">
        <v>41.101075517000005</v>
      </c>
    </row>
    <row r="77" spans="2:3">
      <c r="B77" s="0" t="s">
        <v>49</v>
      </c>
      <c r="C77" s="2" t="n">
        <v>5012.9671035599995</v>
      </c>
    </row>
    <row r="78" spans="2:3">
      <c r="B78" s="0" t="s">
        <v>50</v>
      </c>
      <c r="C78" s="2" t="n">
        <v>1.41905297</v>
      </c>
    </row>
    <row r="79" spans="2:3">
      <c r="B79" s="0" t="s">
        <v>51</v>
      </c>
      <c r="C79" s="2" t="n">
        <v>257.14707332</v>
      </c>
    </row>
    <row r="80" spans="2:3">
      <c r="B80" s="0" t="s">
        <v>52</v>
      </c>
      <c r="C80" s="2" t="n">
        <v>4168.744099871001</v>
      </c>
    </row>
    <row r="81" spans="2:3">
      <c r="B81" s="0" t="s">
        <v>76</v>
      </c>
      <c r="C81" s="2" t="n">
        <v>833.7488199741998</v>
      </c>
    </row>
    <row r="82" spans="2:3">
      <c r="B82" s="0" t="s">
        <v>77</v>
      </c>
      <c r="C82" s="2" t="n">
        <v>3334.9952798967997</v>
      </c>
    </row>
    <row r="83" spans="2:2">
      <c r="B83" s="0" t="s">
        <v>78</v>
      </c>
    </row>
    <row r="84" spans="2:3">
      <c r="B84" s="0" t="s">
        <v>53</v>
      </c>
      <c r="C84" s="2" t="n">
        <v>15006.199999999997</v>
      </c>
    </row>
    <row r="85" spans="2:3">
      <c r="B85" s="0" t="s">
        <v>79</v>
      </c>
      <c r="C85" s="2" t="n">
        <v>1655.9999999999998</v>
      </c>
    </row>
    <row r="86" spans="2:3">
      <c r="B86" s="0" t="s">
        <v>80</v>
      </c>
      <c r="C86" s="2" t="n">
        <v>11851.199999999999</v>
      </c>
    </row>
    <row r="87" spans="2:3">
      <c r="B87" s="0" t="s">
        <v>81</v>
      </c>
      <c r="C87" s="2" t="n">
        <v>803.5000000000001</v>
      </c>
    </row>
    <row r="88" spans="2:3">
      <c r="B88" s="0" t="s">
        <v>82</v>
      </c>
      <c r="C88" s="2" t="n">
        <v>695.5000000000001</v>
      </c>
    </row>
    <row r="89" spans="2:2">
      <c r="B89" s="0" t="s">
        <v>54</v>
      </c>
    </row>
    <row r="90" spans="2:3">
      <c r="B90" s="0" t="s">
        <v>55</v>
      </c>
      <c r="C90" s="2" t="n">
        <v>525.5960090760029</v>
      </c>
    </row>
    <row r="93" spans="1:1">
      <c r="A93" s="0" t="s">
        <v>83</v>
      </c>
    </row>
    <row r="94" spans="3:3">
      <c r="C94" s="0" t="s">
        <v>84</v>
      </c>
    </row>
    <row r="95" spans="2:16">
      <c r="B95" s="0" t="s">
        <v>85</v>
      </c>
      <c r="C95" s="0" t="s">
        <v>47</v>
      </c>
      <c r="D95" s="0" t="s">
        <v>73</v>
      </c>
      <c r="E95" s="0" t="s">
        <v>74</v>
      </c>
      <c r="F95" s="0" t="s">
        <v>75</v>
      </c>
      <c r="G95" s="0" t="s">
        <v>49</v>
      </c>
      <c r="H95" s="0" t="s">
        <v>50</v>
      </c>
      <c r="I95" s="0" t="s">
        <v>51</v>
      </c>
      <c r="J95" s="0" t="s">
        <v>76</v>
      </c>
      <c r="K95" s="0" t="s">
        <v>77</v>
      </c>
      <c r="L95" s="0" t="s">
        <v>78</v>
      </c>
      <c r="M95" s="0" t="s">
        <v>79</v>
      </c>
      <c r="N95" s="0" t="s">
        <v>80</v>
      </c>
      <c r="O95" s="0" t="s">
        <v>81</v>
      </c>
      <c r="P95" s="0" t="s">
        <v>82</v>
      </c>
    </row>
    <row r="96" spans="2:11">
      <c r="B96" s="0" t="s">
        <v>47</v>
      </c>
      <c r="J96" s="1" t="n">
        <v>0.1944219286664558</v>
      </c>
      <c r="K96" s="1" t="n">
        <v>0.7776877146658234</v>
      </c>
    </row>
    <row r="97" spans="2:2">
      <c r="B97" s="0" t="s">
        <v>73</v>
      </c>
    </row>
    <row r="98" spans="2:2">
      <c r="B98" s="0" t="s">
        <v>74</v>
      </c>
    </row>
    <row r="99" spans="2:2">
      <c r="B99" s="0" t="s">
        <v>75</v>
      </c>
    </row>
    <row r="100" spans="2:2">
      <c r="B100" s="0" t="s">
        <v>49</v>
      </c>
    </row>
    <row r="101" spans="2:2">
      <c r="B101" s="0" t="s">
        <v>50</v>
      </c>
    </row>
    <row r="102" spans="2:2">
      <c r="B102" s="0" t="s">
        <v>51</v>
      </c>
    </row>
    <row r="103" spans="2:7">
      <c r="B103" s="0" t="s">
        <v>76</v>
      </c>
      <c r="G103" s="1" t="n">
        <v>2.477601882126917</v>
      </c>
    </row>
    <row r="104" spans="2:7">
      <c r="B104" s="0" t="s">
        <v>77</v>
      </c>
      <c r="G104" s="1" t="n">
        <v>2.477601882126917</v>
      </c>
    </row>
    <row r="105" spans="2:2">
      <c r="B105" s="0" t="s">
        <v>78</v>
      </c>
    </row>
    <row r="106" spans="2:15">
      <c r="B106" s="0" t="s">
        <v>79</v>
      </c>
      <c r="O106" s="1" t="n">
        <v>15.867974348609408</v>
      </c>
    </row>
    <row r="107" spans="2:11">
      <c r="B107" s="0" t="s">
        <v>80</v>
      </c>
      <c r="J107" s="1" t="n">
        <v>0.2137105204900863</v>
      </c>
      <c r="K107" s="1" t="n">
        <v>0.8548420819603454</v>
      </c>
    </row>
    <row r="108" spans="2:13">
      <c r="B108" s="0" t="s">
        <v>81</v>
      </c>
      <c r="M108" s="1" t="n">
        <v>0.8364965955154017</v>
      </c>
    </row>
    <row r="109" spans="2:2">
      <c r="B109" s="0" t="s">
        <v>82</v>
      </c>
    </row>
    <row r="111" spans="1:1">
      <c r="A111" s="0" t="s">
        <v>86</v>
      </c>
    </row>
    <row r="112" spans="3:3">
      <c r="C112" s="0" t="s">
        <v>84</v>
      </c>
    </row>
    <row r="113" spans="2:16">
      <c r="B113" s="0" t="s">
        <v>85</v>
      </c>
      <c r="C113" s="0" t="s">
        <v>47</v>
      </c>
      <c r="D113" s="0" t="s">
        <v>73</v>
      </c>
      <c r="E113" s="0" t="s">
        <v>74</v>
      </c>
      <c r="F113" s="0" t="s">
        <v>75</v>
      </c>
      <c r="G113" s="0" t="s">
        <v>49</v>
      </c>
      <c r="H113" s="0" t="s">
        <v>50</v>
      </c>
      <c r="I113" s="0" t="s">
        <v>51</v>
      </c>
      <c r="J113" s="0" t="s">
        <v>76</v>
      </c>
      <c r="K113" s="0" t="s">
        <v>77</v>
      </c>
      <c r="L113" s="0" t="s">
        <v>78</v>
      </c>
      <c r="M113" s="0" t="s">
        <v>79</v>
      </c>
      <c r="N113" s="0" t="s">
        <v>80</v>
      </c>
      <c r="O113" s="0" t="s">
        <v>81</v>
      </c>
      <c r="P113" s="0" t="s">
        <v>82</v>
      </c>
    </row>
    <row r="114" spans="2:11">
      <c r="B114" s="0" t="s">
        <v>47</v>
      </c>
      <c r="J114" s="2" t="n">
        <v>24</v>
      </c>
      <c r="K114" s="2" t="n">
        <v>-21</v>
      </c>
    </row>
    <row r="115" spans="2:2">
      <c r="B115" s="0" t="s">
        <v>73</v>
      </c>
    </row>
    <row r="116" spans="2:2">
      <c r="B116" s="0" t="s">
        <v>74</v>
      </c>
    </row>
    <row r="117" spans="2:2">
      <c r="B117" s="0" t="s">
        <v>75</v>
      </c>
    </row>
    <row r="118" spans="2:2">
      <c r="B118" s="0" t="s">
        <v>49</v>
      </c>
    </row>
    <row r="119" spans="2:2">
      <c r="B119" s="0" t="s">
        <v>50</v>
      </c>
    </row>
    <row r="120" spans="2:2">
      <c r="B120" s="0" t="s">
        <v>51</v>
      </c>
    </row>
    <row r="121" spans="2:7">
      <c r="B121" s="0" t="s">
        <v>76</v>
      </c>
      <c r="G121" s="2" t="n">
        <v>28</v>
      </c>
    </row>
    <row r="122" spans="2:7">
      <c r="B122" s="0" t="s">
        <v>77</v>
      </c>
      <c r="G122" s="2" t="n">
        <v>70</v>
      </c>
    </row>
    <row r="123" spans="2:2">
      <c r="B123" s="0" t="s">
        <v>78</v>
      </c>
    </row>
    <row r="124" spans="2:2">
      <c r="B124" s="0" t="s">
        <v>79</v>
      </c>
    </row>
    <row r="125" spans="2:11">
      <c r="B125" s="0" t="s">
        <v>80</v>
      </c>
      <c r="J125" s="2" t="n">
        <v>9</v>
      </c>
      <c r="K125" s="2" t="n">
        <v>-36</v>
      </c>
    </row>
    <row r="126" spans="2:2">
      <c r="B126" s="0" t="s">
        <v>81</v>
      </c>
    </row>
    <row r="127" spans="2:2">
      <c r="B127" s="0" t="s">
        <v>82</v>
      </c>
    </row>
    <row r="129" spans="1:1">
      <c r="A129" s="0" t="s">
        <v>87</v>
      </c>
    </row>
    <row r="130" spans="3:3">
      <c r="C130" s="0" t="s">
        <v>84</v>
      </c>
    </row>
    <row r="131" spans="2:16">
      <c r="B131" s="0" t="s">
        <v>85</v>
      </c>
      <c r="C131" s="0" t="s">
        <v>47</v>
      </c>
      <c r="D131" s="0" t="s">
        <v>73</v>
      </c>
      <c r="E131" s="0" t="s">
        <v>74</v>
      </c>
      <c r="F131" s="0" t="s">
        <v>75</v>
      </c>
      <c r="G131" s="0" t="s">
        <v>49</v>
      </c>
      <c r="H131" s="0" t="s">
        <v>50</v>
      </c>
      <c r="I131" s="0" t="s">
        <v>51</v>
      </c>
      <c r="J131" s="0" t="s">
        <v>76</v>
      </c>
      <c r="K131" s="0" t="s">
        <v>77</v>
      </c>
      <c r="L131" s="0" t="s">
        <v>78</v>
      </c>
      <c r="M131" s="0" t="s">
        <v>79</v>
      </c>
      <c r="N131" s="0" t="s">
        <v>80</v>
      </c>
      <c r="O131" s="0" t="s">
        <v>81</v>
      </c>
      <c r="P131" s="0" t="s">
        <v>82</v>
      </c>
    </row>
    <row r="132" spans="2:11">
      <c r="B132" s="0" t="s">
        <v>47</v>
      </c>
      <c r="J132" s="2" t="n">
        <v>33.194975350884434</v>
      </c>
      <c r="K132" s="2" t="n">
        <v>-77.06170838134238</v>
      </c>
    </row>
    <row r="133" spans="2:2">
      <c r="B133" s="0" t="s">
        <v>73</v>
      </c>
    </row>
    <row r="134" spans="2:2">
      <c r="B134" s="0" t="s">
        <v>74</v>
      </c>
    </row>
    <row r="135" spans="2:2">
      <c r="B135" s="0" t="s">
        <v>75</v>
      </c>
    </row>
    <row r="136" spans="2:2">
      <c r="B136" s="0" t="s">
        <v>49</v>
      </c>
    </row>
    <row r="137" spans="2:2">
      <c r="B137" s="0" t="s">
        <v>50</v>
      </c>
    </row>
    <row r="138" spans="2:2">
      <c r="B138" s="0" t="s">
        <v>51</v>
      </c>
    </row>
    <row r="139" spans="2:7">
      <c r="B139" s="0" t="s">
        <v>76</v>
      </c>
      <c r="G139" s="2" t="n">
        <v>190.7753449237726</v>
      </c>
    </row>
    <row r="140" spans="2:7">
      <c r="B140" s="0" t="s">
        <v>77</v>
      </c>
      <c r="G140" s="2" t="n">
        <v>635.9178164125753</v>
      </c>
    </row>
    <row r="141" spans="2:2">
      <c r="B141" s="0" t="s">
        <v>78</v>
      </c>
    </row>
    <row r="142" spans="2:2">
      <c r="B142" s="0" t="s">
        <v>79</v>
      </c>
    </row>
    <row r="143" spans="2:11">
      <c r="B143" s="0" t="s">
        <v>80</v>
      </c>
      <c r="J143" s="2" t="n">
        <v>-78.87761717527252</v>
      </c>
      <c r="K143" s="2" t="n">
        <v>-493.2978036599086</v>
      </c>
    </row>
    <row r="144" spans="2:2">
      <c r="B144" s="0" t="s">
        <v>81</v>
      </c>
    </row>
    <row r="145" spans="2:2">
      <c r="B145" s="0" t="s">
        <v>82</v>
      </c>
    </row>
  </sheetData>
  <hyperlinks>
    <hyperlink ref="C4" r:id="rId1" display="Outil ALDO en ligne" address="https://aldo.territoiresentransitions.fr/epci/200068674" tooltip="https://aldo.territoiresentransitions.fr/epci/20006867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2026-04-19T16:14:22.521Z</dcterms:created>
  <dcterms:modified xsi:type="dcterms:W3CDTF">2026-04-19T16:14:22.521Z</dcterms:modified>
</cp:coreProperties>
</file>