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<sst xmlns="http://schemas.openxmlformats.org/spreadsheetml/2006/main" count="108" uniqueCount="108">
  <si>
    <t>Description</t>
  </si>
  <si>
    <t>Nom</t>
  </si>
  <si>
    <t>CC Avallon, Vézelay, Morvan</t>
  </si>
  <si>
    <t>SIREN</t>
  </si>
  <si>
    <t>200039758</t>
  </si>
  <si>
    <t>Lien</t>
  </si>
  <si>
    <t>Outil ALDO en ligne</t>
  </si>
  <si>
    <t>Date d'export</t>
  </si>
  <si>
    <t>Communes</t>
  </si>
  <si>
    <t>89433</t>
  </si>
  <si>
    <t>89170</t>
  </si>
  <si>
    <t>89297</t>
  </si>
  <si>
    <t>89044</t>
  </si>
  <si>
    <t>89021</t>
  </si>
  <si>
    <t>89410</t>
  </si>
  <si>
    <t>89248</t>
  </si>
  <si>
    <t>89176</t>
  </si>
  <si>
    <t>89134</t>
  </si>
  <si>
    <t>89318</t>
  </si>
  <si>
    <t>89316</t>
  </si>
  <si>
    <t>89025</t>
  </si>
  <si>
    <t>89146</t>
  </si>
  <si>
    <t>89071</t>
  </si>
  <si>
    <t>89022</t>
  </si>
  <si>
    <t>89446</t>
  </si>
  <si>
    <t>89089</t>
  </si>
  <si>
    <t>89266</t>
  </si>
  <si>
    <t>89009</t>
  </si>
  <si>
    <t>89362</t>
  </si>
  <si>
    <t>89020</t>
  </si>
  <si>
    <t>89253</t>
  </si>
  <si>
    <t>89409</t>
  </si>
  <si>
    <t>89235</t>
  </si>
  <si>
    <t>89190</t>
  </si>
  <si>
    <t>89351</t>
  </si>
  <si>
    <t>89349</t>
  </si>
  <si>
    <t>89203</t>
  </si>
  <si>
    <t>89392</t>
  </si>
  <si>
    <t>89364</t>
  </si>
  <si>
    <t>89415</t>
  </si>
  <si>
    <t>89378</t>
  </si>
  <si>
    <t>89159</t>
  </si>
  <si>
    <t>89336</t>
  </si>
  <si>
    <t>89049</t>
  </si>
  <si>
    <t>89188</t>
  </si>
  <si>
    <t>89011</t>
  </si>
  <si>
    <t>89058</t>
  </si>
  <si>
    <t>89091</t>
  </si>
  <si>
    <t>89232</t>
  </si>
  <si>
    <t>89225</t>
  </si>
  <si>
    <t>89032</t>
  </si>
  <si>
    <t>89145</t>
  </si>
  <si>
    <t>89015</t>
  </si>
  <si>
    <t>89057</t>
  </si>
  <si>
    <t>89306</t>
  </si>
  <si>
    <t>89485</t>
  </si>
  <si>
    <t>89347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</si>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</sst>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97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5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46116.8132299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5" spans="1:1">
      <c r="A55" s="0" t="s">
        <v>57</v>
      </c>
    </row>
    <row r="56" spans="2:3">
      <c r="B56" s="3" t="s">
        <v>58</v>
      </c>
      <c r="C56" s="3" t="s">
        <v>59</v>
      </c>
    </row>
    <row r="57" spans="2:3">
      <c r="B57" s="3" t="s">
        <v>60</v>
      </c>
      <c r="C57" s="2" t="n">
        <v>80</v>
      </c>
    </row>
    <row r="59" spans="1:1">
      <c r="A59" s="0" t="s">
        <v>61</v>
      </c>
    </row>
    <row r="60" spans="2:6">
      <c r="B60" s="0" t="s">
        <v>62</v>
      </c>
      <c r="C60" s="0" t="s">
        <v>63</v>
      </c>
      <c r="D60" s="0" t="s">
        <v>64</v>
      </c>
      <c r="E60" s="0" t="s">
        <v>65</v>
      </c>
      <c r="F60" s="0" t="s">
        <v>66</v>
      </c>
    </row>
    <row r="61" spans="2:6">
      <c r="B61" s="0" t="s">
        <v>67</v>
      </c>
      <c r="C61" s="2" t="n">
        <v>16570.54136461</v>
      </c>
      <c r="D61" s="2" t="n">
        <v>819392.2722487962</v>
      </c>
      <c r="E61" s="2" t="n">
        <v>9.1</v>
      </c>
      <c r="F61" s="3">
        <f>=FALSE()</f>
      </c>
    </row>
    <row r="62" spans="2:6">
      <c r="B62" s="0" t="s">
        <v>68</v>
      </c>
      <c r="C62" s="2" t="n">
        <v>22005.155294654</v>
      </c>
      <c r="D62" s="2" t="n">
        <v>1755549.489452731</v>
      </c>
      <c r="E62" s="2" t="n">
        <v>19.4</v>
      </c>
      <c r="F62" s="3">
        <f>=FALSE()</f>
      </c>
    </row>
    <row r="63" spans="2:6">
      <c r="B63" s="0" t="s">
        <v>69</v>
      </c>
      <c r="C63" s="2" t="n">
        <v>73.19126410300001</v>
      </c>
      <c r="D63" s="2" t="n">
        <v>9148.908012875001</v>
      </c>
      <c r="E63" s="2" t="n">
        <v>0.1</v>
      </c>
      <c r="F63" s="3">
        <f>=FALSE()</f>
      </c>
    </row>
    <row r="64" spans="2:6">
      <c r="B64" s="0" t="s">
        <v>70</v>
      </c>
      <c r="F64" s="3">
        <f>=FALSE()</f>
      </c>
    </row>
    <row r="65" spans="2:6">
      <c r="B65" s="0" t="s">
        <v>71</v>
      </c>
      <c r="C65" s="2" t="n">
        <v>66.840719685</v>
      </c>
      <c r="D65" s="2" t="n">
        <v>2940.9916661400002</v>
      </c>
      <c r="F65" s="3">
        <f>=FALSE()</f>
      </c>
    </row>
    <row r="66" spans="2:6">
      <c r="B66" s="0" t="s">
        <v>72</v>
      </c>
      <c r="C66" s="2" t="n">
        <v>1601.504964962</v>
      </c>
      <c r="D66" s="2" t="n">
        <v>64565.08779923638</v>
      </c>
      <c r="E66" s="2" t="n">
        <v>0.7</v>
      </c>
      <c r="F66" s="3">
        <f>=FALSE()</f>
      </c>
    </row>
    <row r="67" spans="2:6">
      <c r="B67" s="0" t="s">
        <v>73</v>
      </c>
      <c r="C67" s="2" t="n">
        <v>32981.7</v>
      </c>
      <c r="D67" s="2" t="n">
        <v>5980996.001</v>
      </c>
      <c r="E67" s="2" t="n">
        <v>66.2</v>
      </c>
      <c r="F67" s="3">
        <f>=FALSE()</f>
      </c>
    </row>
    <row r="68" spans="2:6">
      <c r="B68" s="0" t="s">
        <v>74</v>
      </c>
      <c r="D68" s="2" t="n">
        <v>186404.87283990023</v>
      </c>
      <c r="E68" s="2" t="n">
        <v>2.1</v>
      </c>
      <c r="F68" s="3">
        <f>=FALSE()</f>
      </c>
    </row>
    <row r="69" spans="2:6">
      <c r="B69" s="0" t="s">
        <v>75</v>
      </c>
      <c r="C69" s="2" t="n">
        <v>2165.1677694603395</v>
      </c>
      <c r="D69" s="2" t="n">
        <v>219433.25793149692</v>
      </c>
      <c r="E69" s="2" t="n">
        <v>2.4</v>
      </c>
      <c r="F69" s="3">
        <f>=FALSE()</f>
      </c>
    </row>
    <row r="71" spans="1:1">
      <c r="A71" s="0" t="s">
        <v>76</v>
      </c>
    </row>
    <row r="72" spans="2:5">
      <c r="B72" s="0" t="s">
        <v>77</v>
      </c>
      <c r="C72" s="0" t="s">
        <v>78</v>
      </c>
      <c r="E72" s="0" t="s">
        <v>66</v>
      </c>
    </row>
    <row r="73" spans="2:5">
      <c r="B73" s="0" t="s">
        <v>67</v>
      </c>
      <c r="C73" s="2" t="n">
        <v>-882.0893265585823</v>
      </c>
      <c r="D73" s="7" t="s">
        <v>79</v>
      </c>
      <c r="E73" s="3">
        <f>=FALSE()</f>
      </c>
    </row>
    <row r="74" spans="2:2">
      <c r="B74" s="0" t="s">
        <v>68</v>
      </c>
    </row>
    <row r="75" spans="2:2">
      <c r="B75" s="0" t="s">
        <v>69</v>
      </c>
    </row>
    <row r="76" spans="2:2">
      <c r="B76" s="0" t="s">
        <v>70</v>
      </c>
    </row>
    <row r="77" spans="2:2">
      <c r="B77" s="0" t="s">
        <v>71</v>
      </c>
    </row>
    <row r="78" spans="2:5">
      <c r="B78" s="0" t="s">
        <v>72</v>
      </c>
      <c r="C78" s="2" t="n">
        <v>-1882.5726758337694</v>
      </c>
      <c r="D78" s="7" t="s">
        <v>79</v>
      </c>
      <c r="E78" s="3">
        <f>=FALSE()</f>
      </c>
    </row>
    <row r="79" spans="2:5">
      <c r="B79" s="0" t="s">
        <v>73</v>
      </c>
      <c r="C79" s="2" t="n">
        <v>93766.49333333336</v>
      </c>
      <c r="D79" s="8" t="s">
        <v>80</v>
      </c>
      <c r="E79" s="3">
        <f>=FALSE()</f>
      </c>
    </row>
    <row r="80" spans="2:5">
      <c r="B80" s="0" t="s">
        <v>74</v>
      </c>
      <c r="C80" s="2" t="n">
        <v>3050.656100781409</v>
      </c>
      <c r="D80" s="8" t="s">
        <v>80</v>
      </c>
      <c r="E80" s="3">
        <f>=FALSE()</f>
      </c>
    </row>
    <row r="82" spans="1:1">
      <c r="A82" s="0" t="s">
        <v>81</v>
      </c>
    </row>
    <row r="83" spans="2:2">
      <c r="B83" s="0" t="s">
        <v>82</v>
      </c>
    </row>
    <row r="84" spans="2:2">
      <c r="B84" s="0" t="s">
        <v>83</v>
      </c>
    </row>
    <row r="85" spans="2:4">
      <c r="B85" s="0" t="s">
        <v>84</v>
      </c>
      <c r="C85" s="0" t="s">
        <v>85</v>
      </c>
      <c r="D85" s="0" t="s">
        <v>86</v>
      </c>
    </row>
    <row r="86" spans="2:4">
      <c r="B86" s="0" t="s">
        <v>87</v>
      </c>
      <c r="C86" s="2">
        <f>C79</f>
      </c>
      <c r="D86" s="3" t="s">
        <v>88</v>
      </c>
    </row>
    <row r="87" spans="2:4">
      <c r="B87" s="0" t="s">
        <v>89</v>
      </c>
      <c r="C87" s="2">
        <f>C73 + C74 + C76 + C77</f>
      </c>
      <c r="D87" s="3" t="s">
        <v>88</v>
      </c>
    </row>
    <row r="88" spans="2:4">
      <c r="B88" s="0" t="s">
        <v>90</v>
      </c>
      <c r="C88" s="2">
        <f>C75 + C78</f>
      </c>
      <c r="D88" s="3" t="s">
        <v>88</v>
      </c>
    </row>
    <row r="89" spans="2:4">
      <c r="B89" s="9" t="s">
        <v>91</v>
      </c>
      <c r="C89" s="11">
        <f>C80</f>
      </c>
      <c r="D89" s="10" t="s">
        <v>88</v>
      </c>
    </row>
    <row r="91" spans="1:1">
      <c r="A91" s="0" t="s">
        <v>92</v>
      </c>
    </row>
    <row r="92" spans="2:3">
      <c r="B92" s="0" t="s">
        <v>67</v>
      </c>
      <c r="C92" s="2" t="n">
        <v>16570.54136461</v>
      </c>
    </row>
    <row r="93" spans="2:3">
      <c r="B93" s="0" t="s">
        <v>68</v>
      </c>
      <c r="C93" s="2" t="n">
        <v>22005.155294654</v>
      </c>
    </row>
    <row r="94" spans="2:2">
      <c r="B94" s="0" t="s">
        <v>93</v>
      </c>
    </row>
    <row r="95" spans="2:3">
      <c r="B95" s="0" t="s">
        <v>94</v>
      </c>
      <c r="C95" s="2" t="n">
        <v>21979.530322404</v>
      </c>
    </row>
    <row r="96" spans="2:3">
      <c r="B96" s="0" t="s">
        <v>95</v>
      </c>
      <c r="C96" s="2" t="n">
        <v>25.62497225</v>
      </c>
    </row>
    <row r="97" spans="2:3">
      <c r="B97" s="0" t="s">
        <v>69</v>
      </c>
      <c r="C97" s="2" t="n">
        <v>73.19126410300001</v>
      </c>
    </row>
    <row r="98" spans="2:2">
      <c r="B98" s="0" t="s">
        <v>70</v>
      </c>
    </row>
    <row r="99" spans="2:3">
      <c r="B99" s="0" t="s">
        <v>71</v>
      </c>
      <c r="C99" s="2" t="n">
        <v>66.840719685</v>
      </c>
    </row>
    <row r="100" spans="2:3">
      <c r="B100" s="0" t="s">
        <v>72</v>
      </c>
      <c r="C100" s="2" t="n">
        <v>1601.504964962</v>
      </c>
    </row>
    <row r="101" spans="2:3">
      <c r="B101" s="0" t="s">
        <v>96</v>
      </c>
      <c r="C101" s="2" t="n">
        <v>320.30099299240004</v>
      </c>
    </row>
    <row r="102" spans="2:3">
      <c r="B102" s="0" t="s">
        <v>97</v>
      </c>
      <c r="C102" s="2" t="n">
        <v>1281.2039719696004</v>
      </c>
    </row>
    <row r="103" spans="2:2">
      <c r="B103" s="0" t="s">
        <v>98</v>
      </c>
    </row>
    <row r="104" spans="2:3">
      <c r="B104" s="0" t="s">
        <v>73</v>
      </c>
      <c r="C104" s="2" t="n">
        <v>32981.7</v>
      </c>
    </row>
    <row r="105" spans="2:3">
      <c r="B105" s="0" t="s">
        <v>99</v>
      </c>
      <c r="C105" s="2" t="n">
        <v>3185.100000000001</v>
      </c>
    </row>
    <row r="106" spans="2:3">
      <c r="B106" s="0" t="s">
        <v>100</v>
      </c>
      <c r="C106" s="2" t="n">
        <v>25679.1</v>
      </c>
    </row>
    <row r="107" spans="2:3">
      <c r="B107" s="0" t="s">
        <v>101</v>
      </c>
      <c r="C107" s="2" t="n">
        <v>4055.2999999999993</v>
      </c>
    </row>
    <row r="108" spans="2:3">
      <c r="B108" s="0" t="s">
        <v>102</v>
      </c>
      <c r="C108" s="2" t="n">
        <v>62.2</v>
      </c>
    </row>
    <row r="109" spans="2:2">
      <c r="B109" s="0" t="s">
        <v>74</v>
      </c>
    </row>
    <row r="110" spans="2:3">
      <c r="B110" s="0" t="s">
        <v>75</v>
      </c>
      <c r="C110" s="2" t="n">
        <v>2165.1677694603395</v>
      </c>
    </row>
    <row r="113" spans="1:1">
      <c r="A113" s="0" t="s">
        <v>103</v>
      </c>
    </row>
    <row r="114" spans="3:3">
      <c r="C114" s="0" t="s">
        <v>104</v>
      </c>
    </row>
    <row r="115" spans="2:16">
      <c r="B115" s="0" t="s">
        <v>105</v>
      </c>
      <c r="C115" s="0" t="s">
        <v>67</v>
      </c>
      <c r="D115" s="0" t="s">
        <v>93</v>
      </c>
      <c r="E115" s="0" t="s">
        <v>94</v>
      </c>
      <c r="F115" s="0" t="s">
        <v>95</v>
      </c>
      <c r="G115" s="0" t="s">
        <v>69</v>
      </c>
      <c r="H115" s="0" t="s">
        <v>70</v>
      </c>
      <c r="I115" s="0" t="s">
        <v>71</v>
      </c>
      <c r="J115" s="0" t="s">
        <v>96</v>
      </c>
      <c r="K115" s="0" t="s">
        <v>97</v>
      </c>
      <c r="L115" s="0" t="s">
        <v>98</v>
      </c>
      <c r="M115" s="0" t="s">
        <v>99</v>
      </c>
      <c r="N115" s="0" t="s">
        <v>100</v>
      </c>
      <c r="O115" s="0" t="s">
        <v>101</v>
      </c>
      <c r="P115" s="0" t="s">
        <v>102</v>
      </c>
    </row>
    <row r="116" spans="2:11">
      <c r="B116" s="0" t="s">
        <v>67</v>
      </c>
      <c r="J116" s="1" t="n">
        <v>0.2615128707509706</v>
      </c>
      <c r="K116" s="1" t="n">
        <v>1.0460514830038827</v>
      </c>
    </row>
    <row r="117" spans="2:2">
      <c r="B117" s="0" t="s">
        <v>93</v>
      </c>
    </row>
    <row r="118" spans="2:11">
      <c r="B118" s="0" t="s">
        <v>94</v>
      </c>
      <c r="J118" s="1" t="n">
        <v>0.696658062259887</v>
      </c>
      <c r="K118" s="1" t="n">
        <v>2.786632249039549</v>
      </c>
    </row>
    <row r="119" spans="2:2">
      <c r="B119" s="0" t="s">
        <v>95</v>
      </c>
    </row>
    <row r="120" spans="2:2">
      <c r="B120" s="0" t="s">
        <v>69</v>
      </c>
    </row>
    <row r="121" spans="2:2">
      <c r="B121" s="0" t="s">
        <v>70</v>
      </c>
    </row>
    <row r="122" spans="2:2">
      <c r="B122" s="0" t="s">
        <v>71</v>
      </c>
    </row>
    <row r="123" spans="2:2">
      <c r="B123" s="0" t="s">
        <v>96</v>
      </c>
    </row>
    <row r="124" spans="2:2">
      <c r="B124" s="0" t="s">
        <v>97</v>
      </c>
    </row>
    <row r="125" spans="2:2">
      <c r="B125" s="0" t="s">
        <v>98</v>
      </c>
    </row>
    <row r="126" spans="2:15">
      <c r="B126" s="0" t="s">
        <v>99</v>
      </c>
      <c r="N126" s="1" t="n">
        <v>11.50493199750843</v>
      </c>
      <c r="O126" s="1" t="n">
        <v>5.98363436790534</v>
      </c>
    </row>
    <row r="127" spans="2:13">
      <c r="B127" s="0" t="s">
        <v>100</v>
      </c>
      <c r="J127" s="1" t="n">
        <v>0.5182662539887133</v>
      </c>
      <c r="K127" s="1" t="n">
        <v>2.0730650159548536</v>
      </c>
      <c r="M127" s="1" t="n">
        <v>27.799725226870052</v>
      </c>
    </row>
    <row r="128" spans="2:13">
      <c r="B128" s="0" t="s">
        <v>101</v>
      </c>
      <c r="C128" s="1" t="n">
        <v>2.219918920660689</v>
      </c>
      <c r="M128" s="1" t="n">
        <v>51.774648109854844</v>
      </c>
    </row>
    <row r="129" spans="2:2">
      <c r="B129" s="0" t="s">
        <v>102</v>
      </c>
    </row>
    <row r="131" spans="1:1">
      <c r="A131" s="0" t="s">
        <v>106</v>
      </c>
    </row>
    <row r="132" spans="3:3">
      <c r="C132" s="0" t="s">
        <v>104</v>
      </c>
    </row>
    <row r="133" spans="2:16">
      <c r="B133" s="0" t="s">
        <v>105</v>
      </c>
      <c r="C133" s="0" t="s">
        <v>67</v>
      </c>
      <c r="D133" s="0" t="s">
        <v>93</v>
      </c>
      <c r="E133" s="0" t="s">
        <v>94</v>
      </c>
      <c r="F133" s="0" t="s">
        <v>95</v>
      </c>
      <c r="G133" s="0" t="s">
        <v>69</v>
      </c>
      <c r="H133" s="0" t="s">
        <v>70</v>
      </c>
      <c r="I133" s="0" t="s">
        <v>71</v>
      </c>
      <c r="J133" s="0" t="s">
        <v>96</v>
      </c>
      <c r="K133" s="0" t="s">
        <v>97</v>
      </c>
      <c r="L133" s="0" t="s">
        <v>98</v>
      </c>
      <c r="M133" s="0" t="s">
        <v>99</v>
      </c>
      <c r="N133" s="0" t="s">
        <v>100</v>
      </c>
      <c r="O133" s="0" t="s">
        <v>101</v>
      </c>
      <c r="P133" s="0" t="s">
        <v>102</v>
      </c>
    </row>
    <row r="134" spans="2:11">
      <c r="B134" s="0" t="s">
        <v>67</v>
      </c>
      <c r="J134" s="2" t="n">
        <v>19</v>
      </c>
      <c r="K134" s="2" t="n">
        <v>-20</v>
      </c>
    </row>
    <row r="135" spans="2:2">
      <c r="B135" s="0" t="s">
        <v>93</v>
      </c>
    </row>
    <row r="136" spans="2:11">
      <c r="B136" s="0" t="s">
        <v>94</v>
      </c>
      <c r="J136" s="2" t="n">
        <v>7</v>
      </c>
      <c r="K136" s="2" t="n">
        <v>-39</v>
      </c>
    </row>
    <row r="137" spans="2:2">
      <c r="B137" s="0" t="s">
        <v>95</v>
      </c>
    </row>
    <row r="138" spans="2:2">
      <c r="B138" s="0" t="s">
        <v>69</v>
      </c>
    </row>
    <row r="139" spans="2:2">
      <c r="B139" s="0" t="s">
        <v>70</v>
      </c>
    </row>
    <row r="140" spans="2:2">
      <c r="B140" s="0" t="s">
        <v>71</v>
      </c>
    </row>
    <row r="141" spans="2:2">
      <c r="B141" s="0" t="s">
        <v>96</v>
      </c>
    </row>
    <row r="142" spans="2:2">
      <c r="B142" s="0" t="s">
        <v>97</v>
      </c>
    </row>
    <row r="143" spans="2:2">
      <c r="B143" s="0" t="s">
        <v>98</v>
      </c>
    </row>
    <row r="144" spans="2:2">
      <c r="B144" s="0" t="s">
        <v>99</v>
      </c>
    </row>
    <row r="145" spans="2:11">
      <c r="B145" s="0" t="s">
        <v>100</v>
      </c>
      <c r="J145" s="2" t="n">
        <v>9</v>
      </c>
      <c r="K145" s="2" t="n">
        <v>-30</v>
      </c>
    </row>
    <row r="146" spans="2:3">
      <c r="B146" s="0" t="s">
        <v>101</v>
      </c>
      <c r="C146" s="2" t="n">
        <v>-5</v>
      </c>
    </row>
    <row r="147" spans="2:2">
      <c r="B147" s="0" t="s">
        <v>102</v>
      </c>
    </row>
    <row r="149" spans="1:1">
      <c r="A149" s="0" t="s">
        <v>107</v>
      </c>
    </row>
    <row r="150" spans="3:3">
      <c r="C150" s="0" t="s">
        <v>104</v>
      </c>
    </row>
    <row r="151" spans="2:16">
      <c r="B151" s="0" t="s">
        <v>105</v>
      </c>
      <c r="C151" s="0" t="s">
        <v>67</v>
      </c>
      <c r="D151" s="0" t="s">
        <v>93</v>
      </c>
      <c r="E151" s="0" t="s">
        <v>94</v>
      </c>
      <c r="F151" s="0" t="s">
        <v>95</v>
      </c>
      <c r="G151" s="0" t="s">
        <v>69</v>
      </c>
      <c r="H151" s="0" t="s">
        <v>70</v>
      </c>
      <c r="I151" s="0" t="s">
        <v>71</v>
      </c>
      <c r="J151" s="0" t="s">
        <v>96</v>
      </c>
      <c r="K151" s="0" t="s">
        <v>97</v>
      </c>
      <c r="L151" s="0" t="s">
        <v>98</v>
      </c>
      <c r="M151" s="0" t="s">
        <v>99</v>
      </c>
      <c r="N151" s="0" t="s">
        <v>100</v>
      </c>
      <c r="O151" s="0" t="s">
        <v>101</v>
      </c>
      <c r="P151" s="0" t="s">
        <v>102</v>
      </c>
    </row>
    <row r="152" spans="2:11">
      <c r="B152" s="0" t="s">
        <v>67</v>
      </c>
      <c r="J152" s="2" t="n">
        <v>24.9308936782592</v>
      </c>
      <c r="K152" s="2" t="n">
        <v>-84.75813456629348</v>
      </c>
    </row>
    <row r="153" spans="2:2">
      <c r="B153" s="0" t="s">
        <v>93</v>
      </c>
    </row>
    <row r="154" spans="2:11">
      <c r="B154" s="0" t="s">
        <v>94</v>
      </c>
      <c r="J154" s="2" t="n">
        <v>17.880890264670438</v>
      </c>
      <c r="K154" s="2" t="n">
        <v>-442.48452729460064</v>
      </c>
    </row>
    <row r="155" spans="2:2">
      <c r="B155" s="0" t="s">
        <v>95</v>
      </c>
    </row>
    <row r="156" spans="2:2">
      <c r="B156" s="0" t="s">
        <v>69</v>
      </c>
    </row>
    <row r="157" spans="2:2">
      <c r="B157" s="0" t="s">
        <v>70</v>
      </c>
    </row>
    <row r="158" spans="2:2">
      <c r="B158" s="0" t="s">
        <v>71</v>
      </c>
    </row>
    <row r="159" spans="2:2">
      <c r="B159" s="0" t="s">
        <v>96</v>
      </c>
    </row>
    <row r="160" spans="2:2">
      <c r="B160" s="0" t="s">
        <v>97</v>
      </c>
    </row>
    <row r="161" spans="2:2">
      <c r="B161" s="0" t="s">
        <v>98</v>
      </c>
    </row>
    <row r="162" spans="2:2">
      <c r="B162" s="0" t="s">
        <v>99</v>
      </c>
    </row>
    <row r="163" spans="2:11">
      <c r="B163" s="0" t="s">
        <v>100</v>
      </c>
      <c r="J163" s="2" t="n">
        <v>-203.47688820472254</v>
      </c>
      <c r="K163" s="2" t="n">
        <v>-1194.6649097110824</v>
      </c>
    </row>
    <row r="164" spans="2:3">
      <c r="B164" s="0" t="s">
        <v>101</v>
      </c>
      <c r="C164" s="2" t="n">
        <v>-882.0893265585823</v>
      </c>
    </row>
    <row r="165" spans="2:2">
      <c r="B165" s="0" t="s">
        <v>102</v>
      </c>
    </row>
  </sheetData>
  <hyperlinks>
    <hyperlink ref="C4" r:id="rId1" display="Outil ALDO en ligne" address="https://aldo.territoiresentransitions.fr/epci/200039758" tooltip="https://aldo.territoiresentransitions.fr/epci/2000397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2026-04-04T19:31:03.136Z</dcterms:created>
  <dcterms:modified xsi:type="dcterms:W3CDTF">2026-04-04T19:31:03.136Z</dcterms:modified>
</cp:coreProperties>
</file>