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<sst xmlns="http://schemas.openxmlformats.org/spreadsheetml/2006/main" count="73" uniqueCount="73">
  <si>
    <t>Description</t>
  </si>
  <si>
    <t>Nom</t>
  </si>
  <si>
    <t>CC Berry-Loire-Vauvise</t>
  </si>
  <si>
    <t>SIREN</t>
  </si>
  <si>
    <t>200032514</t>
  </si>
  <si>
    <t>Lien</t>
  </si>
  <si>
    <t>Outil ALDO en ligne</t>
  </si>
  <si>
    <t>Date d'export</t>
  </si>
  <si>
    <t>Communes</t>
  </si>
  <si>
    <t>18025</t>
  </si>
  <si>
    <t>18240</t>
  </si>
  <si>
    <t>18184</t>
  </si>
  <si>
    <t>18132</t>
  </si>
  <si>
    <t>18110</t>
  </si>
  <si>
    <t>18104</t>
  </si>
  <si>
    <t>18012</t>
  </si>
  <si>
    <t>18251</t>
  </si>
  <si>
    <t>18099</t>
  </si>
  <si>
    <t>18077</t>
  </si>
  <si>
    <t>18120</t>
  </si>
  <si>
    <t>18224</t>
  </si>
  <si>
    <t>18053</t>
  </si>
  <si>
    <t>18220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</si>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</sst>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epci/20003251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30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4" t="s">
        <v>6</v>
      </c>
    </row>
    <row r="5" spans="2:3">
      <c r="B5" s="0" t="s">
        <v>7</v>
      </c>
      <c r="C5" s="6">
        <v>46255.4479128</v>
      </c>
    </row>
    <row r="6" spans="2:3">
      <c r="B6" s="0" t="s">
        <v>8</v>
      </c>
      <c r="C6" s="3" t="s">
        <v>9</v>
      </c>
    </row>
    <row r="7" spans="3:3">
      <c r="C7" s="3" t="s">
        <v>10</v>
      </c>
    </row>
    <row r="8" spans="3:3">
      <c r="C8" s="3" t="s">
        <v>11</v>
      </c>
    </row>
    <row r="9" spans="3:3">
      <c r="C9" s="3" t="s">
        <v>12</v>
      </c>
    </row>
    <row r="10" spans="3:3">
      <c r="C10" s="3" t="s">
        <v>13</v>
      </c>
    </row>
    <row r="11" spans="3:3">
      <c r="C11" s="3" t="s">
        <v>14</v>
      </c>
    </row>
    <row r="12" spans="3:3">
      <c r="C12" s="3" t="s">
        <v>15</v>
      </c>
    </row>
    <row r="13" spans="3:3">
      <c r="C13" s="3" t="s">
        <v>16</v>
      </c>
    </row>
    <row r="14" spans="3:3">
      <c r="C14" s="3" t="s">
        <v>17</v>
      </c>
    </row>
    <row r="15" spans="3:3">
      <c r="C15" s="3" t="s">
        <v>18</v>
      </c>
    </row>
    <row r="16" spans="3:3">
      <c r="C16" s="3" t="s">
        <v>19</v>
      </c>
    </row>
    <row r="17" spans="3:3">
      <c r="C17" s="3" t="s">
        <v>20</v>
      </c>
    </row>
    <row r="18" spans="3:3">
      <c r="C18" s="3" t="s">
        <v>21</v>
      </c>
    </row>
    <row r="19" spans="3:3">
      <c r="C19" s="3" t="s">
        <v>22</v>
      </c>
    </row>
    <row r="21" spans="1:1">
      <c r="A21" s="0" t="s">
        <v>23</v>
      </c>
    </row>
    <row r="22" spans="2:3">
      <c r="B22" s="3" t="s">
        <v>24</v>
      </c>
      <c r="C22" s="3" t="s">
        <v>25</v>
      </c>
    </row>
    <row r="24" spans="1:1">
      <c r="A24" s="0" t="s">
        <v>26</v>
      </c>
    </row>
    <row r="25" spans="2:6">
      <c r="B25" s="0" t="s">
        <v>27</v>
      </c>
      <c r="C25" s="0" t="s">
        <v>28</v>
      </c>
      <c r="D25" s="0" t="s">
        <v>29</v>
      </c>
      <c r="E25" s="0" t="s">
        <v>30</v>
      </c>
      <c r="F25" s="0" t="s">
        <v>31</v>
      </c>
    </row>
    <row r="26" spans="2:6">
      <c r="B26" s="0" t="s">
        <v>32</v>
      </c>
      <c r="C26" s="2" t="n">
        <v>18491.75</v>
      </c>
      <c r="D26" s="2" t="n">
        <v>907193.5</v>
      </c>
      <c r="E26" s="2" t="n">
        <v>39.2</v>
      </c>
      <c r="F26" s="3">
        <f>=FALSE()</f>
      </c>
    </row>
    <row r="27" spans="2:6">
      <c r="B27" s="0" t="s">
        <v>33</v>
      </c>
      <c r="C27" s="2" t="n">
        <v>2378.25</v>
      </c>
      <c r="D27" s="2" t="n">
        <v>175236.75</v>
      </c>
      <c r="E27" s="2" t="n">
        <v>7.6</v>
      </c>
      <c r="F27" s="3">
        <f>=FALSE()</f>
      </c>
    </row>
    <row r="28" spans="2:6">
      <c r="B28" s="0" t="s">
        <v>34</v>
      </c>
      <c r="C28" s="2" t="n">
        <v>297</v>
      </c>
      <c r="D28" s="2" t="n">
        <v>37125</v>
      </c>
      <c r="E28" s="2" t="n">
        <v>1.6</v>
      </c>
      <c r="F28" s="3">
        <f>=FALSE()</f>
      </c>
    </row>
    <row r="29" spans="2:6">
      <c r="B29" s="0" t="s">
        <v>35</v>
      </c>
      <c r="C29" s="2" t="n">
        <v>3.65</v>
      </c>
      <c r="D29" s="2" t="n">
        <v>226.29999999999998</v>
      </c>
      <c r="F29" s="3">
        <f>=FALSE()</f>
      </c>
    </row>
    <row r="30" spans="2:6">
      <c r="B30" s="0" t="s">
        <v>36</v>
      </c>
      <c r="C30" s="2" t="n">
        <v>5.1000000000000005</v>
      </c>
      <c r="D30" s="2" t="n">
        <v>224.4</v>
      </c>
      <c r="F30" s="3">
        <f>=FALSE()</f>
      </c>
    </row>
    <row r="31" spans="2:6">
      <c r="B31" s="0" t="s">
        <v>37</v>
      </c>
      <c r="C31" s="2" t="n">
        <v>1397.2497667500002</v>
      </c>
      <c r="D31" s="2" t="n">
        <v>88760.48591925</v>
      </c>
      <c r="E31" s="2" t="n">
        <v>3.8</v>
      </c>
      <c r="F31" s="3">
        <f>=FALSE()</f>
      </c>
    </row>
    <row r="32" spans="2:6">
      <c r="B32" s="0" t="s">
        <v>38</v>
      </c>
      <c r="C32" s="2" t="n">
        <v>5242.75</v>
      </c>
      <c r="D32" s="2" t="n">
        <v>1014222.8574999999</v>
      </c>
      <c r="E32" s="2" t="n">
        <v>43.8</v>
      </c>
      <c r="F32" s="3">
        <f>=FALSE()</f>
      </c>
    </row>
    <row r="33" spans="2:6">
      <c r="B33" s="0" t="s">
        <v>39</v>
      </c>
      <c r="D33" s="2" t="n">
        <v>34051.96266169294</v>
      </c>
      <c r="E33" s="2" t="n">
        <v>1.5</v>
      </c>
      <c r="F33" s="3">
        <f>=FALSE()</f>
      </c>
    </row>
    <row r="34" spans="2:6">
      <c r="B34" s="0" t="s">
        <v>40</v>
      </c>
      <c r="C34" s="2" t="n">
        <v>579.5041354505306</v>
      </c>
      <c r="D34" s="2" t="n">
        <v>58909.62442659296</v>
      </c>
      <c r="E34" s="2" t="n">
        <v>2.5</v>
      </c>
      <c r="F34" s="3">
        <f>=FALSE()</f>
      </c>
    </row>
    <row r="36" spans="1:1">
      <c r="A36" s="0" t="s">
        <v>41</v>
      </c>
    </row>
    <row r="37" spans="2:5">
      <c r="B37" s="0" t="s">
        <v>42</v>
      </c>
      <c r="C37" s="0" t="s">
        <v>43</v>
      </c>
      <c r="E37" s="0" t="s">
        <v>31</v>
      </c>
    </row>
    <row r="38" spans="2:5">
      <c r="B38" s="0" t="s">
        <v>32</v>
      </c>
      <c r="C38" s="2" t="n">
        <v>-3494.730827771334</v>
      </c>
      <c r="D38" s="7" t="s">
        <v>44</v>
      </c>
      <c r="E38" s="3">
        <f>=FALSE()</f>
      </c>
    </row>
    <row r="39" spans="2:5">
      <c r="B39" s="0" t="s">
        <v>33</v>
      </c>
      <c r="C39" s="2" t="n">
        <v>1312.215845966667</v>
      </c>
      <c r="D39" s="8" t="s">
        <v>45</v>
      </c>
      <c r="E39" s="3">
        <f>=FALSE()</f>
      </c>
    </row>
    <row r="40" spans="2:5">
      <c r="B40" s="0" t="s">
        <v>34</v>
      </c>
      <c r="C40" s="2" t="n">
        <v>92.72450000000002</v>
      </c>
      <c r="D40" s="8" t="s">
        <v>45</v>
      </c>
      <c r="E40" s="3">
        <f>=FALSE()</f>
      </c>
    </row>
    <row r="41" spans="2:5">
      <c r="B41" s="0" t="s">
        <v>35</v>
      </c>
      <c r="C41" s="2" t="n">
        <v>20.621333333333336</v>
      </c>
      <c r="D41" s="8" t="s">
        <v>45</v>
      </c>
      <c r="E41" s="3">
        <f>=FALSE()</f>
      </c>
    </row>
    <row r="42" spans="2:5">
      <c r="B42" s="0" t="s">
        <v>36</v>
      </c>
      <c r="C42" s="2" t="n">
        <v>5.7236666666666665</v>
      </c>
      <c r="D42" s="8" t="s">
        <v>45</v>
      </c>
      <c r="E42" s="3">
        <f>=FALSE()</f>
      </c>
    </row>
    <row r="43" spans="2:5">
      <c r="B43" s="0" t="s">
        <v>37</v>
      </c>
      <c r="C43" s="2" t="n">
        <v>-132.9384859733334</v>
      </c>
      <c r="D43" s="7" t="s">
        <v>44</v>
      </c>
      <c r="E43" s="3">
        <f>=FALSE()</f>
      </c>
    </row>
    <row r="44" spans="2:5">
      <c r="B44" s="0" t="s">
        <v>38</v>
      </c>
      <c r="C44" s="2" t="n">
        <v>2175.6952818333352</v>
      </c>
      <c r="D44" s="8" t="s">
        <v>45</v>
      </c>
      <c r="E44" s="3">
        <f>=FALSE()</f>
      </c>
    </row>
    <row r="45" spans="2:5">
      <c r="B45" s="0" t="s">
        <v>39</v>
      </c>
      <c r="C45" s="2" t="n">
        <v>426.5028647133811</v>
      </c>
      <c r="D45" s="8" t="s">
        <v>45</v>
      </c>
      <c r="E45" s="3">
        <f>=FALSE()</f>
      </c>
    </row>
    <row r="47" spans="1:1">
      <c r="A47" s="0" t="s">
        <v>46</v>
      </c>
    </row>
    <row r="48" spans="2:2">
      <c r="B48" s="0" t="s">
        <v>47</v>
      </c>
    </row>
    <row r="49" spans="2:2">
      <c r="B49" s="0" t="s">
        <v>48</v>
      </c>
    </row>
    <row r="50" spans="2:4">
      <c r="B50" s="0" t="s">
        <v>49</v>
      </c>
      <c r="C50" s="0" t="s">
        <v>50</v>
      </c>
      <c r="D50" s="0" t="s">
        <v>51</v>
      </c>
    </row>
    <row r="51" spans="2:4">
      <c r="B51" s="0" t="s">
        <v>52</v>
      </c>
      <c r="C51" s="2">
        <f>C44</f>
      </c>
      <c r="D51" s="3" t="s">
        <v>53</v>
      </c>
    </row>
    <row r="52" spans="2:4">
      <c r="B52" s="0" t="s">
        <v>54</v>
      </c>
      <c r="C52" s="2">
        <f>C38 + C39 + C41 + C42</f>
      </c>
      <c r="D52" s="3" t="s">
        <v>53</v>
      </c>
    </row>
    <row r="53" spans="2:4">
      <c r="B53" s="0" t="s">
        <v>55</v>
      </c>
      <c r="C53" s="2">
        <f>C40 + C43</f>
      </c>
      <c r="D53" s="3" t="s">
        <v>53</v>
      </c>
    </row>
    <row r="54" spans="2:4">
      <c r="B54" s="9" t="s">
        <v>56</v>
      </c>
      <c r="C54" s="11">
        <f>C45</f>
      </c>
      <c r="D54" s="10" t="s">
        <v>53</v>
      </c>
    </row>
    <row r="56" spans="1:1">
      <c r="A56" s="0" t="s">
        <v>57</v>
      </c>
    </row>
    <row r="57" spans="2:3">
      <c r="B57" s="0" t="s">
        <v>32</v>
      </c>
      <c r="C57" s="2" t="n">
        <v>18491.75</v>
      </c>
    </row>
    <row r="58" spans="2:3">
      <c r="B58" s="0" t="s">
        <v>33</v>
      </c>
      <c r="C58" s="2" t="n">
        <v>2378.25</v>
      </c>
    </row>
    <row r="59" spans="2:3">
      <c r="B59" s="0" t="s">
        <v>58</v>
      </c>
      <c r="C59" s="2" t="n">
        <v>66.5</v>
      </c>
    </row>
    <row r="60" spans="2:3">
      <c r="B60" s="0" t="s">
        <v>59</v>
      </c>
      <c r="C60" s="2" t="n">
        <v>2291.5</v>
      </c>
    </row>
    <row r="61" spans="2:3">
      <c r="B61" s="0" t="s">
        <v>60</v>
      </c>
      <c r="C61" s="2" t="n">
        <v>20.25</v>
      </c>
    </row>
    <row r="62" spans="2:3">
      <c r="B62" s="0" t="s">
        <v>34</v>
      </c>
      <c r="C62" s="2" t="n">
        <v>297</v>
      </c>
    </row>
    <row r="63" spans="2:3">
      <c r="B63" s="0" t="s">
        <v>35</v>
      </c>
      <c r="C63" s="2" t="n">
        <v>3.65</v>
      </c>
    </row>
    <row r="64" spans="2:3">
      <c r="B64" s="0" t="s">
        <v>36</v>
      </c>
      <c r="C64" s="2" t="n">
        <v>5.1000000000000005</v>
      </c>
    </row>
    <row r="65" spans="2:3">
      <c r="B65" s="0" t="s">
        <v>37</v>
      </c>
      <c r="C65" s="2" t="n">
        <v>1397.2497667500002</v>
      </c>
    </row>
    <row r="66" spans="2:3">
      <c r="B66" s="0" t="s">
        <v>61</v>
      </c>
      <c r="C66" s="2" t="n">
        <v>644.8260465000001</v>
      </c>
    </row>
    <row r="67" spans="2:3">
      <c r="B67" s="0" t="s">
        <v>62</v>
      </c>
      <c r="C67" s="2" t="n">
        <v>585.0618960000002</v>
      </c>
    </row>
    <row r="68" spans="2:3">
      <c r="B68" s="0" t="s">
        <v>63</v>
      </c>
      <c r="C68" s="2" t="n">
        <v>167.36182425000004</v>
      </c>
    </row>
    <row r="69" spans="2:3">
      <c r="B69" s="0" t="s">
        <v>38</v>
      </c>
      <c r="C69" s="2" t="n">
        <v>5242.75</v>
      </c>
    </row>
    <row r="70" spans="2:3">
      <c r="B70" s="0" t="s">
        <v>64</v>
      </c>
      <c r="C70" s="2" t="n">
        <v>108.25</v>
      </c>
    </row>
    <row r="71" spans="2:3">
      <c r="B71" s="0" t="s">
        <v>65</v>
      </c>
      <c r="C71" s="2" t="n">
        <v>4913.5</v>
      </c>
    </row>
    <row r="72" spans="2:3">
      <c r="B72" s="0" t="s">
        <v>66</v>
      </c>
      <c r="C72" s="2" t="n">
        <v>51.5</v>
      </c>
    </row>
    <row r="73" spans="2:3">
      <c r="B73" s="0" t="s">
        <v>67</v>
      </c>
      <c r="C73" s="2" t="n">
        <v>169.5</v>
      </c>
    </row>
    <row r="74" spans="2:2">
      <c r="B74" s="0" t="s">
        <v>39</v>
      </c>
    </row>
    <row r="75" spans="2:3">
      <c r="B75" s="0" t="s">
        <v>40</v>
      </c>
      <c r="C75" s="2" t="n">
        <v>579.5041354505306</v>
      </c>
    </row>
    <row r="78" spans="1:1">
      <c r="A78" s="0" t="s">
        <v>68</v>
      </c>
    </row>
    <row r="79" spans="3:3">
      <c r="C79" s="0" t="s">
        <v>69</v>
      </c>
    </row>
    <row r="80" spans="2:16">
      <c r="B80" s="0" t="s">
        <v>70</v>
      </c>
      <c r="C80" s="0" t="s">
        <v>32</v>
      </c>
      <c r="D80" s="0" t="s">
        <v>58</v>
      </c>
      <c r="E80" s="0" t="s">
        <v>59</v>
      </c>
      <c r="F80" s="0" t="s">
        <v>60</v>
      </c>
      <c r="G80" s="0" t="s">
        <v>34</v>
      </c>
      <c r="H80" s="0" t="s">
        <v>35</v>
      </c>
      <c r="I80" s="0" t="s">
        <v>36</v>
      </c>
      <c r="J80" s="0" t="s">
        <v>61</v>
      </c>
      <c r="K80" s="0" t="s">
        <v>62</v>
      </c>
      <c r="L80" s="0" t="s">
        <v>63</v>
      </c>
      <c r="M80" s="0" t="s">
        <v>64</v>
      </c>
      <c r="N80" s="0" t="s">
        <v>65</v>
      </c>
      <c r="O80" s="0" t="s">
        <v>66</v>
      </c>
      <c r="P80" s="0" t="s">
        <v>67</v>
      </c>
    </row>
    <row r="81" spans="2:16">
      <c r="B81" s="0" t="s">
        <v>32</v>
      </c>
      <c r="D81" s="1" t="n">
        <v>0.025</v>
      </c>
      <c r="E81" s="1" t="n">
        <v>40.3</v>
      </c>
      <c r="G81" s="1" t="n">
        <v>0.075</v>
      </c>
      <c r="H81" s="1" t="n">
        <v>0.335</v>
      </c>
      <c r="I81" s="1" t="n">
        <v>0.365</v>
      </c>
      <c r="J81" s="1" t="n">
        <v>1.03</v>
      </c>
      <c r="K81" s="1" t="n">
        <v>0.8670000000000001</v>
      </c>
      <c r="L81" s="1" t="n">
        <v>0.306</v>
      </c>
      <c r="M81" s="1" t="n">
        <v>0.24999999999999997</v>
      </c>
      <c r="N81" s="1" t="n">
        <v>22.725</v>
      </c>
      <c r="O81" s="1" t="n">
        <v>0.22499999999999998</v>
      </c>
      <c r="P81" s="1" t="n">
        <v>0.525</v>
      </c>
    </row>
    <row r="82" spans="2:16">
      <c r="B82" s="0" t="s">
        <v>58</v>
      </c>
      <c r="C82" s="1" t="n">
        <v>0.2</v>
      </c>
      <c r="G82" s="1" t="n">
        <v>0.05</v>
      </c>
      <c r="J82" s="1" t="n">
        <v>0.266</v>
      </c>
      <c r="K82" s="1" t="n">
        <v>0.317</v>
      </c>
      <c r="M82" s="1" t="n">
        <v>0.05</v>
      </c>
      <c r="N82" s="1" t="n">
        <v>6.074999999999999</v>
      </c>
      <c r="O82" s="1" t="n">
        <v>0.025</v>
      </c>
      <c r="P82" s="1" t="n">
        <v>0.15</v>
      </c>
    </row>
    <row r="83" spans="2:16">
      <c r="B83" s="0" t="s">
        <v>59</v>
      </c>
      <c r="C83" s="1" t="n">
        <v>41.2</v>
      </c>
      <c r="G83" s="1" t="n">
        <v>0.025</v>
      </c>
      <c r="J83" s="1" t="n">
        <v>0.041</v>
      </c>
      <c r="K83" s="1" t="n">
        <v>0.025</v>
      </c>
      <c r="L83" s="1" t="n">
        <v>0.009000000000000001</v>
      </c>
      <c r="N83" s="1" t="n">
        <v>0.3</v>
      </c>
      <c r="O83" s="1" t="n">
        <v>0.025</v>
      </c>
      <c r="P83" s="1" t="n">
        <v>0.025</v>
      </c>
    </row>
    <row r="84" spans="2:16">
      <c r="B84" s="0" t="s">
        <v>60</v>
      </c>
      <c r="N84" s="1" t="n">
        <v>2.9250000000000003</v>
      </c>
      <c r="O84" s="1" t="n">
        <v>0.025</v>
      </c>
      <c r="P84" s="1" t="n">
        <v>0.07500000000000001</v>
      </c>
    </row>
    <row r="85" spans="2:16">
      <c r="B85" s="0" t="s">
        <v>34</v>
      </c>
      <c r="C85" s="1" t="n">
        <v>0.19999999999999998</v>
      </c>
      <c r="D85" s="1" t="n">
        <v>0.025</v>
      </c>
      <c r="J85" s="1" t="n">
        <v>0.113</v>
      </c>
      <c r="K85" s="1" t="n">
        <v>0.12</v>
      </c>
      <c r="N85" s="1" t="n">
        <v>0.42500000000000004</v>
      </c>
      <c r="P85" s="1" t="n">
        <v>0.05</v>
      </c>
    </row>
    <row r="86" spans="2:14">
      <c r="B86" s="0" t="s">
        <v>35</v>
      </c>
      <c r="C86" s="1" t="n">
        <v>0.015</v>
      </c>
      <c r="I86" s="1" t="n">
        <v>0.024</v>
      </c>
      <c r="N86" s="1" t="n">
        <v>0.19999999999999998</v>
      </c>
    </row>
    <row r="87" spans="2:14">
      <c r="B87" s="0" t="s">
        <v>36</v>
      </c>
      <c r="C87" s="1" t="n">
        <v>3.26</v>
      </c>
      <c r="E87" s="1" t="n">
        <v>0.425</v>
      </c>
      <c r="H87" s="1" t="n">
        <v>0.024</v>
      </c>
      <c r="N87" s="1" t="n">
        <v>0.025</v>
      </c>
    </row>
    <row r="88" spans="2:15">
      <c r="B88" s="0" t="s">
        <v>61</v>
      </c>
      <c r="C88" s="1" t="n">
        <v>0.059</v>
      </c>
      <c r="D88" s="1" t="n">
        <v>0.009</v>
      </c>
      <c r="G88" s="1" t="n">
        <v>0.172</v>
      </c>
      <c r="N88" s="1" t="n">
        <v>0.30600000000000005</v>
      </c>
      <c r="O88" s="1" t="n">
        <v>0.012</v>
      </c>
    </row>
    <row r="89" spans="2:15">
      <c r="B89" s="0" t="s">
        <v>62</v>
      </c>
      <c r="C89" s="1" t="n">
        <v>0.05</v>
      </c>
      <c r="D89" s="1" t="n">
        <v>0.01</v>
      </c>
      <c r="G89" s="1" t="n">
        <v>0.171</v>
      </c>
      <c r="N89" s="1" t="n">
        <v>0.276</v>
      </c>
      <c r="O89" s="1" t="n">
        <v>0.009</v>
      </c>
    </row>
    <row r="90" spans="2:15">
      <c r="B90" s="0" t="s">
        <v>63</v>
      </c>
      <c r="C90" s="1" t="n">
        <v>0.017</v>
      </c>
      <c r="D90" s="1" t="n">
        <v>0.006</v>
      </c>
      <c r="G90" s="1" t="n">
        <v>0.033</v>
      </c>
      <c r="N90" s="1" t="n">
        <v>0.069</v>
      </c>
      <c r="O90" s="1" t="n">
        <v>0.004</v>
      </c>
    </row>
    <row r="91" spans="2:6">
      <c r="B91" s="0" t="s">
        <v>64</v>
      </c>
      <c r="C91" s="1" t="n">
        <v>0.025</v>
      </c>
      <c r="F91" s="1" t="n">
        <v>0.15</v>
      </c>
    </row>
    <row r="92" spans="2:13">
      <c r="B92" s="0" t="s">
        <v>65</v>
      </c>
      <c r="C92" s="1" t="n">
        <v>0.19999999999999998</v>
      </c>
      <c r="G92" s="1" t="n">
        <v>0.05</v>
      </c>
      <c r="J92" s="1" t="n">
        <v>0.033</v>
      </c>
      <c r="K92" s="1" t="n">
        <v>0.037000000000000005</v>
      </c>
      <c r="L92" s="1" t="n">
        <v>0.006</v>
      </c>
      <c r="M92" s="1" t="n">
        <v>0.025</v>
      </c>
    </row>
    <row r="93" spans="2:12">
      <c r="B93" s="0" t="s">
        <v>66</v>
      </c>
      <c r="J93" s="1" t="n">
        <v>0.01</v>
      </c>
      <c r="K93" s="1" t="n">
        <v>0.014000000000000002</v>
      </c>
      <c r="L93" s="1" t="n">
        <v>0.001</v>
      </c>
    </row>
    <row r="94" spans="2:2">
      <c r="B94" s="0" t="s">
        <v>67</v>
      </c>
    </row>
    <row r="96" spans="1:1">
      <c r="A96" s="0" t="s">
        <v>71</v>
      </c>
    </row>
    <row r="97" spans="3:3">
      <c r="C97" s="0" t="s">
        <v>69</v>
      </c>
    </row>
    <row r="98" spans="2:16">
      <c r="B98" s="0" t="s">
        <v>70</v>
      </c>
      <c r="C98" s="0" t="s">
        <v>32</v>
      </c>
      <c r="D98" s="0" t="s">
        <v>58</v>
      </c>
      <c r="E98" s="0" t="s">
        <v>59</v>
      </c>
      <c r="F98" s="0" t="s">
        <v>60</v>
      </c>
      <c r="G98" s="0" t="s">
        <v>34</v>
      </c>
      <c r="H98" s="0" t="s">
        <v>35</v>
      </c>
      <c r="I98" s="0" t="s">
        <v>36</v>
      </c>
      <c r="J98" s="0" t="s">
        <v>61</v>
      </c>
      <c r="K98" s="0" t="s">
        <v>62</v>
      </c>
      <c r="L98" s="0" t="s">
        <v>63</v>
      </c>
      <c r="M98" s="0" t="s">
        <v>64</v>
      </c>
      <c r="N98" s="0" t="s">
        <v>65</v>
      </c>
      <c r="O98" s="0" t="s">
        <v>66</v>
      </c>
      <c r="P98" s="0" t="s">
        <v>67</v>
      </c>
    </row>
    <row r="99" spans="2:16">
      <c r="B99" s="0" t="s">
        <v>32</v>
      </c>
      <c r="D99" s="2" t="n">
        <v>7.4</v>
      </c>
      <c r="E99" s="2" t="n">
        <v>14.2</v>
      </c>
      <c r="G99" s="2" t="n">
        <v>77</v>
      </c>
      <c r="H99" s="2" t="n">
        <v>16</v>
      </c>
      <c r="I99" s="2" t="n">
        <v>5</v>
      </c>
      <c r="J99" s="2" t="n">
        <v>19</v>
      </c>
      <c r="K99" s="2" t="n">
        <v>-20</v>
      </c>
      <c r="L99" s="2" t="n">
        <v>10</v>
      </c>
      <c r="M99" s="2" t="n">
        <v>10.2</v>
      </c>
      <c r="N99" s="2" t="n">
        <v>3</v>
      </c>
      <c r="O99" s="2" t="n">
        <v>10.2</v>
      </c>
      <c r="P99" s="2" t="n">
        <v>3</v>
      </c>
    </row>
    <row r="100" spans="2:16">
      <c r="B100" s="0" t="s">
        <v>58</v>
      </c>
      <c r="C100" s="2" t="n">
        <v>-14.399999999999999</v>
      </c>
      <c r="G100" s="2" t="n">
        <v>56</v>
      </c>
      <c r="J100" s="2" t="n">
        <v>-41</v>
      </c>
      <c r="K100" s="2" t="n">
        <v>-39</v>
      </c>
      <c r="M100" s="2" t="n">
        <v>-0.4</v>
      </c>
      <c r="N100" s="2" t="n">
        <v>-3.5999999999999996</v>
      </c>
      <c r="O100" s="2" t="n">
        <v>-3.5999999999999996</v>
      </c>
      <c r="P100" s="2" t="n">
        <v>-3.5999999999999996</v>
      </c>
    </row>
    <row r="101" spans="2:16">
      <c r="B101" s="0" t="s">
        <v>59</v>
      </c>
      <c r="C101" s="2" t="n">
        <v>-14.399999999999999</v>
      </c>
      <c r="G101" s="2" t="n">
        <v>41</v>
      </c>
      <c r="J101" s="2" t="n">
        <v>7</v>
      </c>
      <c r="K101" s="2" t="n">
        <v>-39</v>
      </c>
      <c r="L101" s="2" t="n">
        <v>-0.18</v>
      </c>
      <c r="N101" s="2" t="n">
        <v>-3.5999999999999996</v>
      </c>
      <c r="O101" s="2" t="n">
        <v>-3.5999999999999996</v>
      </c>
      <c r="P101" s="2" t="n">
        <v>-3.5999999999999996</v>
      </c>
    </row>
    <row r="102" spans="2:16">
      <c r="B102" s="0" t="s">
        <v>60</v>
      </c>
      <c r="N102" s="2" t="n">
        <v>-3.5999999999999996</v>
      </c>
      <c r="O102" s="2" t="n">
        <v>-3.5999999999999996</v>
      </c>
      <c r="P102" s="2" t="n">
        <v>-0.4</v>
      </c>
    </row>
    <row r="103" spans="2:16">
      <c r="B103" s="0" t="s">
        <v>34</v>
      </c>
      <c r="C103" s="2" t="n">
        <v>-75</v>
      </c>
      <c r="D103" s="2" t="n">
        <v>-56</v>
      </c>
      <c r="J103" s="2" t="n">
        <v>-56</v>
      </c>
      <c r="K103" s="2" t="n">
        <v>-95</v>
      </c>
      <c r="N103" s="2" t="n">
        <v>-65</v>
      </c>
      <c r="P103" s="2" t="n">
        <v>-65</v>
      </c>
    </row>
    <row r="104" spans="2:14">
      <c r="B104" s="0" t="s">
        <v>35</v>
      </c>
      <c r="C104" s="2" t="n">
        <v>-16</v>
      </c>
      <c r="I104" s="2" t="n">
        <v>-11</v>
      </c>
      <c r="N104" s="2" t="n">
        <v>4.2</v>
      </c>
    </row>
    <row r="105" spans="2:14">
      <c r="B105" s="0" t="s">
        <v>36</v>
      </c>
      <c r="C105" s="2" t="n">
        <v>-5</v>
      </c>
      <c r="E105" s="2" t="n">
        <v>11.799999999999999</v>
      </c>
      <c r="H105" s="2" t="n">
        <v>11</v>
      </c>
      <c r="N105" s="2" t="n">
        <v>6.2</v>
      </c>
    </row>
    <row r="106" spans="2:15">
      <c r="B106" s="0" t="s">
        <v>61</v>
      </c>
      <c r="C106" s="2" t="n">
        <v>-14.399999999999999</v>
      </c>
      <c r="D106" s="2" t="n">
        <v>41</v>
      </c>
      <c r="G106" s="2" t="n">
        <v>56</v>
      </c>
      <c r="N106" s="2" t="n">
        <v>-3.5999999999999996</v>
      </c>
      <c r="O106" s="2" t="n">
        <v>-3.5999999999999996</v>
      </c>
    </row>
    <row r="107" spans="2:15">
      <c r="B107" s="0" t="s">
        <v>62</v>
      </c>
      <c r="D107" s="2" t="n">
        <v>14.2</v>
      </c>
      <c r="G107" s="2" t="n">
        <v>75</v>
      </c>
      <c r="N107" s="2" t="n">
        <v>3</v>
      </c>
      <c r="O107" s="2" t="n">
        <v>3</v>
      </c>
    </row>
    <row r="108" spans="2:7">
      <c r="B108" s="0" t="s">
        <v>63</v>
      </c>
      <c r="C108" s="2" t="n">
        <v>-5</v>
      </c>
      <c r="D108" s="2" t="n">
        <v>0.4</v>
      </c>
      <c r="G108" s="2" t="n">
        <v>65</v>
      </c>
    </row>
    <row r="109" spans="2:6">
      <c r="B109" s="0" t="s">
        <v>64</v>
      </c>
      <c r="C109" s="2" t="n">
        <v>-17.6</v>
      </c>
      <c r="F109" s="2" t="n">
        <v>3.5999999999999996</v>
      </c>
    </row>
    <row r="110" spans="2:12">
      <c r="B110" s="0" t="s">
        <v>65</v>
      </c>
      <c r="C110" s="2" t="n">
        <v>-17.6</v>
      </c>
      <c r="G110" s="2" t="n">
        <v>65</v>
      </c>
      <c r="J110" s="2" t="n">
        <v>9</v>
      </c>
      <c r="K110" s="2" t="n">
        <v>-30</v>
      </c>
      <c r="L110" s="2" t="n">
        <v>-73.50999999999999</v>
      </c>
    </row>
    <row r="111" spans="2:12">
      <c r="B111" s="0" t="s">
        <v>66</v>
      </c>
      <c r="J111" s="2" t="n">
        <v>9</v>
      </c>
      <c r="K111" s="2" t="n">
        <v>-30</v>
      </c>
      <c r="L111" s="2" t="n">
        <v>-38.60000000000001</v>
      </c>
    </row>
    <row r="112" spans="2:2">
      <c r="B112" s="0" t="s">
        <v>67</v>
      </c>
    </row>
    <row r="114" spans="1:1">
      <c r="A114" s="0" t="s">
        <v>72</v>
      </c>
    </row>
    <row r="115" spans="3:3">
      <c r="C115" s="0" t="s">
        <v>69</v>
      </c>
    </row>
    <row r="116" spans="2:16">
      <c r="B116" s="0" t="s">
        <v>70</v>
      </c>
      <c r="C116" s="0" t="s">
        <v>32</v>
      </c>
      <c r="D116" s="0" t="s">
        <v>58</v>
      </c>
      <c r="E116" s="0" t="s">
        <v>59</v>
      </c>
      <c r="F116" s="0" t="s">
        <v>60</v>
      </c>
      <c r="G116" s="0" t="s">
        <v>34</v>
      </c>
      <c r="H116" s="0" t="s">
        <v>35</v>
      </c>
      <c r="I116" s="0" t="s">
        <v>36</v>
      </c>
      <c r="J116" s="0" t="s">
        <v>61</v>
      </c>
      <c r="K116" s="0" t="s">
        <v>62</v>
      </c>
      <c r="L116" s="0" t="s">
        <v>63</v>
      </c>
      <c r="M116" s="0" t="s">
        <v>64</v>
      </c>
      <c r="N116" s="0" t="s">
        <v>65</v>
      </c>
      <c r="O116" s="0" t="s">
        <v>66</v>
      </c>
      <c r="P116" s="0" t="s">
        <v>67</v>
      </c>
    </row>
    <row r="117" spans="2:16">
      <c r="B117" s="0" t="s">
        <v>32</v>
      </c>
      <c r="D117" s="2" t="n">
        <v>5.078333333333335</v>
      </c>
      <c r="E117" s="2" t="n">
        <v>1344.0533333333335</v>
      </c>
      <c r="G117" s="2" t="n">
        <v>21.174999999999997</v>
      </c>
      <c r="H117" s="2" t="n">
        <v>19.653333333333336</v>
      </c>
      <c r="I117" s="2" t="n">
        <v>6.691666666666666</v>
      </c>
      <c r="J117" s="2" t="n">
        <v>116.70633333333335</v>
      </c>
      <c r="K117" s="2" t="n">
        <v>-67.74645174000003</v>
      </c>
      <c r="L117" s="2" t="n">
        <v>86.35733333333333</v>
      </c>
      <c r="M117" s="2" t="n">
        <v>15.620000000000001</v>
      </c>
      <c r="N117" s="2" t="n">
        <v>1130.5799999999995</v>
      </c>
      <c r="O117" s="2" t="n">
        <v>11.22</v>
      </c>
      <c r="P117" s="2" t="n">
        <v>26.399999999999995</v>
      </c>
    </row>
    <row r="118" spans="2:16">
      <c r="B118" s="0" t="s">
        <v>58</v>
      </c>
      <c r="C118" s="2" t="n">
        <v>-52.13458726666668</v>
      </c>
      <c r="G118" s="2" t="n">
        <v>-0.18333333333333357</v>
      </c>
      <c r="J118" s="2" t="n">
        <v>-39.98866666666667</v>
      </c>
      <c r="K118" s="2" t="n">
        <v>-110.80104926</v>
      </c>
      <c r="M118" s="2" t="n">
        <v>1.2833333333333334</v>
      </c>
      <c r="N118" s="2" t="n">
        <v>135.245</v>
      </c>
      <c r="O118" s="2" t="n">
        <v>0.49500000000000005</v>
      </c>
      <c r="P118" s="2" t="n">
        <v>3.2633333333333336</v>
      </c>
    </row>
    <row r="119" spans="2:16">
      <c r="B119" s="0" t="s">
        <v>59</v>
      </c>
      <c r="C119" s="2" t="n">
        <v>-3196.2210364333337</v>
      </c>
      <c r="G119" s="2" t="n">
        <v>3.758333333333334</v>
      </c>
      <c r="J119" s="2" t="n">
        <v>1.0523333333333333</v>
      </c>
      <c r="K119" s="2" t="n">
        <v>-3.9500532500000003</v>
      </c>
      <c r="L119" s="2" t="n">
        <v>1.87506</v>
      </c>
      <c r="N119" s="2" t="n">
        <v>6.2333333333333325</v>
      </c>
      <c r="O119" s="2" t="n">
        <v>0.49500000000000005</v>
      </c>
      <c r="P119" s="2" t="n">
        <v>0.49500000000000005</v>
      </c>
    </row>
    <row r="120" spans="2:16">
      <c r="B120" s="0" t="s">
        <v>60</v>
      </c>
      <c r="N120" s="2" t="n">
        <v>67.88833333333335</v>
      </c>
      <c r="O120" s="2" t="n">
        <v>0.49500000000000005</v>
      </c>
      <c r="P120" s="2" t="n">
        <v>2.0716666666666668</v>
      </c>
    </row>
    <row r="121" spans="2:16">
      <c r="B121" s="0" t="s">
        <v>34</v>
      </c>
      <c r="C121" s="2" t="n">
        <v>-60.770050000000005</v>
      </c>
      <c r="D121" s="2" t="n">
        <v>-1.2718713333333325</v>
      </c>
      <c r="J121" s="2" t="n">
        <v>-22.736525093333338</v>
      </c>
      <c r="K121" s="2" t="n">
        <v>-46.18523799999999</v>
      </c>
      <c r="N121" s="2" t="n">
        <v>-91.76277549999999</v>
      </c>
      <c r="P121" s="2" t="n">
        <v>-11.343742666666666</v>
      </c>
    </row>
    <row r="122" spans="2:14">
      <c r="B122" s="0" t="s">
        <v>35</v>
      </c>
      <c r="C122" s="2" t="n">
        <v>-0.88</v>
      </c>
      <c r="I122" s="2" t="n">
        <v>-0.968</v>
      </c>
      <c r="N122" s="2" t="n">
        <v>10.285</v>
      </c>
    </row>
    <row r="123" spans="2:14">
      <c r="B123" s="0" t="s">
        <v>36</v>
      </c>
      <c r="C123" s="2" t="n">
        <v>-59.76666666666666</v>
      </c>
      <c r="E123" s="2" t="n">
        <v>10.596666666666664</v>
      </c>
      <c r="H123" s="2" t="n">
        <v>0.968</v>
      </c>
      <c r="N123" s="2" t="n">
        <v>1.3933333333333335</v>
      </c>
    </row>
    <row r="124" spans="2:15">
      <c r="B124" s="0" t="s">
        <v>61</v>
      </c>
      <c r="C124" s="2" t="n">
        <v>-6.8523745253333335</v>
      </c>
      <c r="D124" s="2" t="n">
        <v>1.353</v>
      </c>
      <c r="G124" s="2" t="n">
        <v>30.90266666666667</v>
      </c>
      <c r="N124" s="2" t="n">
        <v>6.575066666666667</v>
      </c>
      <c r="O124" s="2" t="n">
        <v>0.23759999999999998</v>
      </c>
    </row>
    <row r="125" spans="2:15">
      <c r="B125" s="0" t="s">
        <v>62</v>
      </c>
      <c r="D125" s="2" t="n">
        <v>2.2806666666666664</v>
      </c>
      <c r="G125" s="2" t="n">
        <v>47.025000000000006</v>
      </c>
      <c r="N125" s="2" t="n">
        <v>4.144800000000001</v>
      </c>
      <c r="O125" s="2" t="n">
        <v>0.09899999999999998</v>
      </c>
    </row>
    <row r="126" spans="2:7">
      <c r="B126" s="0" t="s">
        <v>63</v>
      </c>
      <c r="C126" s="2" t="n">
        <v>-3.999972562666667</v>
      </c>
      <c r="D126" s="2" t="n">
        <v>0.0088</v>
      </c>
      <c r="G126" s="2" t="n">
        <v>2.0569999999999995</v>
      </c>
    </row>
    <row r="127" spans="2:6">
      <c r="B127" s="0" t="s">
        <v>64</v>
      </c>
      <c r="C127" s="2" t="n">
        <v>-11.102722216666669</v>
      </c>
      <c r="F127" s="2" t="n">
        <v>-49.883082699999996</v>
      </c>
    </row>
    <row r="128" spans="2:12">
      <c r="B128" s="0" t="s">
        <v>65</v>
      </c>
      <c r="C128" s="2" t="n">
        <v>-103.00341810000002</v>
      </c>
      <c r="G128" s="2" t="n">
        <v>-12.010166666666667</v>
      </c>
      <c r="J128" s="2" t="n">
        <v>-13.855709999999998</v>
      </c>
      <c r="K128" s="2" t="n">
        <v>-22.330935476666667</v>
      </c>
      <c r="L128" s="2" t="n">
        <v>-1.6172199999999999</v>
      </c>
    </row>
    <row r="129" spans="2:12">
      <c r="B129" s="0" t="s">
        <v>66</v>
      </c>
      <c r="J129" s="2" t="n">
        <v>-2.918666666666667</v>
      </c>
      <c r="K129" s="2" t="n">
        <v>-6.657496486666669</v>
      </c>
      <c r="L129" s="2" t="n">
        <v>-0.14153333333333337</v>
      </c>
    </row>
    <row r="130" spans="2:2">
      <c r="B130" s="0" t="s">
        <v>67</v>
      </c>
    </row>
  </sheetData>
  <hyperlinks>
    <hyperlink ref="C4" r:id="rId1" display="Outil ALDO en ligne" address="https://aldo.territoiresentransitions.fr/epci/200032514" tooltip="https://aldo.territoiresentransitions.fr/epci/20003251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2026-08-21T10:44:59.682Z</dcterms:created>
  <dcterms:modified xsi:type="dcterms:W3CDTF">2026-08-21T10:44:59.682Z</dcterms:modified>
</cp:coreProperties>
</file>