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<sst xmlns="http://schemas.openxmlformats.org/spreadsheetml/2006/main" count="60" uniqueCount="60">
  <si>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</si>
  <si>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</si>
  <si>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Montcel</t>
  </si>
  <si>
    <t>Code INSEE</t>
  </si>
  <si>
    <t>73164</t>
  </si>
  <si>
    <t>SIREN EPCI</t>
  </si>
  <si>
    <t>200068674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</si>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</sst>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73164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46231.4099181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130.5</v>
      </c>
      <c r="D13" s="2" t="n">
        <v>7177.5</v>
      </c>
      <c r="E13" s="2" t="n">
        <v>2.8</v>
      </c>
      <c r="F13" s="3">
        <f>=FALSE()</f>
      </c>
    </row>
    <row r="14" spans="2:6">
      <c r="B14" s="0" t="s">
        <v>20</v>
      </c>
      <c r="C14" s="2" t="n">
        <v>441.75</v>
      </c>
      <c r="D14" s="2" t="n">
        <v>43029</v>
      </c>
      <c r="E14" s="2" t="n">
        <v>16.6</v>
      </c>
      <c r="F14" s="3">
        <f>=FALSE()</f>
      </c>
    </row>
    <row r="15" spans="2:6">
      <c r="B15" s="0" t="s">
        <v>21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121.75</v>
      </c>
      <c r="D18" s="2" t="n">
        <v>9347.228169</v>
      </c>
      <c r="E18" s="2" t="n">
        <v>3.6</v>
      </c>
      <c r="F18" s="3">
        <f>=FALSE()</f>
      </c>
    </row>
    <row r="19" spans="2:6">
      <c r="B19" s="0" t="s">
        <v>25</v>
      </c>
      <c r="C19" s="2" t="n">
        <v>822.5</v>
      </c>
      <c r="D19" s="2" t="n">
        <v>192708.10990111914</v>
      </c>
      <c r="E19" s="2" t="n">
        <v>74.3</v>
      </c>
      <c r="F19" s="3">
        <f>=FALSE()</f>
      </c>
    </row>
    <row r="20" spans="2:6">
      <c r="B20" s="0" t="s">
        <v>26</v>
      </c>
      <c r="D20" s="2" t="n">
        <v>4582.512830153624</v>
      </c>
      <c r="E20" s="2" t="n">
        <v>1.8</v>
      </c>
      <c r="F20" s="3">
        <f>=FALSE()</f>
      </c>
    </row>
    <row r="21" spans="2:6">
      <c r="B21" s="0" t="s">
        <v>27</v>
      </c>
      <c r="C21" s="2" t="n">
        <v>25.4789958997924</v>
      </c>
      <c r="D21" s="2" t="n">
        <v>2582.2197974562605</v>
      </c>
      <c r="E21" s="2" t="n">
        <v>1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-237.86419972333331</v>
      </c>
      <c r="D25" s="7" t="s">
        <v>31</v>
      </c>
      <c r="E25" s="3">
        <f>=FALSE()</f>
      </c>
    </row>
    <row r="26" spans="2:5">
      <c r="B26" s="0" t="s">
        <v>20</v>
      </c>
      <c r="C26" s="2" t="n">
        <v>5.908181658807239</v>
      </c>
      <c r="D26" s="8" t="s">
        <v>32</v>
      </c>
      <c r="E26" s="3">
        <f>=FALSE()</f>
      </c>
    </row>
    <row r="27" spans="2:2">
      <c r="B27" s="0" t="s">
        <v>21</v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-186.1608912495576</v>
      </c>
      <c r="D30" s="7" t="s">
        <v>31</v>
      </c>
      <c r="E30" s="3">
        <f>=FALSE()</f>
      </c>
    </row>
    <row r="31" spans="2:5">
      <c r="B31" s="0" t="s">
        <v>25</v>
      </c>
      <c r="C31" s="2" t="n">
        <v>1011.094333333333</v>
      </c>
      <c r="D31" s="8" t="s">
        <v>32</v>
      </c>
      <c r="E31" s="3">
        <f>=FALSE()</f>
      </c>
    </row>
    <row r="32" spans="2:5">
      <c r="B32" s="0" t="s">
        <v>26</v>
      </c>
      <c r="C32" s="2" t="n">
        <v>95.37000405554403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130.5</v>
      </c>
    </row>
    <row r="45" spans="2:3">
      <c r="B45" s="0" t="s">
        <v>20</v>
      </c>
      <c r="C45" s="2" t="n">
        <v>441.75</v>
      </c>
    </row>
    <row r="46" spans="2:3">
      <c r="B46" s="0" t="s">
        <v>45</v>
      </c>
      <c r="C46" s="2" t="n">
        <v>0.75</v>
      </c>
    </row>
    <row r="47" spans="2:3">
      <c r="B47" s="0" t="s">
        <v>46</v>
      </c>
      <c r="C47" s="2" t="n">
        <v>421.5</v>
      </c>
    </row>
    <row r="48" spans="2:3">
      <c r="B48" s="0" t="s">
        <v>47</v>
      </c>
      <c r="C48" s="2" t="n">
        <v>19.5</v>
      </c>
    </row>
    <row r="49" spans="2:2">
      <c r="B49" s="0" t="s">
        <v>21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121.75</v>
      </c>
    </row>
    <row r="53" spans="2:3">
      <c r="B53" s="0" t="s">
        <v>48</v>
      </c>
      <c r="C53" s="2" t="n">
        <v>59.2632735</v>
      </c>
    </row>
    <row r="54" spans="2:3">
      <c r="B54" s="0" t="s">
        <v>49</v>
      </c>
      <c r="C54" s="2" t="n">
        <v>51.57634375</v>
      </c>
    </row>
    <row r="55" spans="2:3">
      <c r="B55" s="0" t="s">
        <v>50</v>
      </c>
      <c r="C55" s="2" t="n">
        <v>10.91038275</v>
      </c>
    </row>
    <row r="56" spans="2:3">
      <c r="B56" s="0" t="s">
        <v>25</v>
      </c>
      <c r="C56" s="2" t="n">
        <v>822.5</v>
      </c>
    </row>
    <row r="57" spans="2:3">
      <c r="B57" s="0" t="s">
        <v>51</v>
      </c>
      <c r="C57" s="2" t="n">
        <v>280</v>
      </c>
    </row>
    <row r="58" spans="2:3">
      <c r="B58" s="0" t="s">
        <v>52</v>
      </c>
      <c r="C58" s="2" t="n">
        <v>273</v>
      </c>
    </row>
    <row r="59" spans="2:3">
      <c r="B59" s="0" t="s">
        <v>53</v>
      </c>
      <c r="C59" s="2" t="n">
        <v>269.5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25.4789958997924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E68" s="1" t="n">
        <v>0.9</v>
      </c>
      <c r="J68" s="1" t="n">
        <v>0.24300000000000002</v>
      </c>
      <c r="K68" s="1" t="n">
        <v>0.21200000000000002</v>
      </c>
      <c r="L68" s="1" t="n">
        <v>0.045</v>
      </c>
      <c r="M68" s="1" t="n">
        <v>0.25</v>
      </c>
      <c r="N68" s="1" t="n">
        <v>0.175</v>
      </c>
      <c r="O68" s="1" t="n">
        <v>0.3</v>
      </c>
    </row>
    <row r="69" spans="2:15">
      <c r="B69" s="0" t="s">
        <v>45</v>
      </c>
      <c r="J69" s="1" t="n">
        <v>0.012</v>
      </c>
      <c r="K69" s="1" t="n">
        <v>0.011</v>
      </c>
      <c r="M69" s="1" t="n">
        <v>0.15</v>
      </c>
      <c r="N69" s="1" t="n">
        <v>0.05</v>
      </c>
      <c r="O69" s="1" t="n">
        <v>0.175</v>
      </c>
    </row>
    <row r="70" spans="2:15">
      <c r="B70" s="0" t="s">
        <v>46</v>
      </c>
      <c r="C70" s="1" t="n">
        <v>1.775</v>
      </c>
      <c r="J70" s="1" t="n">
        <v>0.134</v>
      </c>
      <c r="K70" s="1" t="n">
        <v>0.11599999999999999</v>
      </c>
      <c r="L70" s="1" t="n">
        <v>0.025</v>
      </c>
      <c r="M70" s="1" t="n">
        <v>0.2</v>
      </c>
      <c r="N70" s="1" t="n">
        <v>0.05</v>
      </c>
      <c r="O70" s="1" t="n">
        <v>0.075</v>
      </c>
    </row>
    <row r="71" spans="2:15">
      <c r="B71" s="0" t="s">
        <v>47</v>
      </c>
      <c r="M71" s="1" t="n">
        <v>0.675</v>
      </c>
      <c r="N71" s="1" t="n">
        <v>0.475</v>
      </c>
      <c r="O71" s="1" t="n">
        <v>0.55</v>
      </c>
    </row>
    <row r="72" spans="2:2">
      <c r="B72" s="0" t="s">
        <v>21</v>
      </c>
    </row>
    <row r="73" spans="2:14">
      <c r="B73" s="0" t="s">
        <v>22</v>
      </c>
      <c r="N73" s="1" t="n">
        <v>0.025</v>
      </c>
    </row>
    <row r="74" spans="2:5">
      <c r="B74" s="0" t="s">
        <v>23</v>
      </c>
      <c r="E74" s="1" t="n">
        <v>0.9</v>
      </c>
    </row>
    <row r="75" spans="2:14">
      <c r="B75" s="0" t="s">
        <v>48</v>
      </c>
      <c r="C75" s="1" t="n">
        <v>0.037</v>
      </c>
      <c r="M75" s="1" t="n">
        <v>0.012</v>
      </c>
      <c r="N75" s="1" t="n">
        <v>0.049</v>
      </c>
    </row>
    <row r="76" spans="2:14">
      <c r="B76" s="0" t="s">
        <v>49</v>
      </c>
      <c r="C76" s="1" t="n">
        <v>0.032</v>
      </c>
      <c r="M76" s="1" t="n">
        <v>0.011</v>
      </c>
      <c r="N76" s="1" t="n">
        <v>0.041999999999999996</v>
      </c>
    </row>
    <row r="77" spans="2:14">
      <c r="B77" s="0" t="s">
        <v>50</v>
      </c>
      <c r="C77" s="1" t="n">
        <v>0.007000000000000001</v>
      </c>
      <c r="M77" s="1" t="n">
        <v>0.002</v>
      </c>
      <c r="N77" s="1" t="n">
        <v>0.009</v>
      </c>
    </row>
    <row r="78" spans="2:12">
      <c r="B78" s="0" t="s">
        <v>51</v>
      </c>
      <c r="E78" s="1" t="n">
        <v>0.075</v>
      </c>
      <c r="F78" s="1" t="n">
        <v>0.025</v>
      </c>
      <c r="J78" s="1" t="n">
        <v>0.024</v>
      </c>
      <c r="K78" s="1" t="n">
        <v>0.020999999999999998</v>
      </c>
      <c r="L78" s="1" t="n">
        <v>0.004</v>
      </c>
    </row>
    <row r="79" spans="2:12">
      <c r="B79" s="0" t="s">
        <v>52</v>
      </c>
      <c r="J79" s="1" t="n">
        <v>0.024</v>
      </c>
      <c r="K79" s="1" t="n">
        <v>0.020999999999999998</v>
      </c>
      <c r="L79" s="1" t="n">
        <v>0.004</v>
      </c>
    </row>
    <row r="80" spans="2:12">
      <c r="B80" s="0" t="s">
        <v>53</v>
      </c>
      <c r="E80" s="1" t="n">
        <v>0.075</v>
      </c>
      <c r="F80" s="1" t="n">
        <v>0.025</v>
      </c>
      <c r="J80" s="1" t="n">
        <v>0.11000000000000001</v>
      </c>
      <c r="K80" s="1" t="n">
        <v>0.095</v>
      </c>
      <c r="L80" s="1" t="n">
        <v>0.02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E86" s="2" t="n">
        <v>16.4</v>
      </c>
      <c r="J86" s="2" t="n">
        <v>42</v>
      </c>
      <c r="K86" s="2" t="n">
        <v>-25</v>
      </c>
      <c r="L86" s="2" t="n">
        <v>38</v>
      </c>
      <c r="M86" s="2" t="n">
        <v>11.200000000000001</v>
      </c>
      <c r="N86" s="2" t="n">
        <v>11.200000000000001</v>
      </c>
      <c r="O86" s="2" t="n">
        <v>11.200000000000001</v>
      </c>
    </row>
    <row r="87" spans="2:15">
      <c r="B87" s="0" t="s">
        <v>45</v>
      </c>
      <c r="J87" s="2" t="n">
        <v>-50</v>
      </c>
      <c r="K87" s="2" t="n">
        <v>-67</v>
      </c>
      <c r="M87" s="2" t="n">
        <v>-1.6</v>
      </c>
      <c r="N87" s="2" t="n">
        <v>-1.6</v>
      </c>
      <c r="O87" s="2" t="n">
        <v>-1.6</v>
      </c>
    </row>
    <row r="88" spans="2:15">
      <c r="B88" s="0" t="s">
        <v>46</v>
      </c>
      <c r="C88" s="2" t="n">
        <v>-32</v>
      </c>
      <c r="J88" s="2" t="n">
        <v>7</v>
      </c>
      <c r="K88" s="2" t="n">
        <v>-67</v>
      </c>
      <c r="L88" s="2" t="n">
        <v>-0.08</v>
      </c>
      <c r="M88" s="2" t="n">
        <v>-1.6</v>
      </c>
      <c r="N88" s="2" t="n">
        <v>-1.6</v>
      </c>
      <c r="O88" s="2" t="n">
        <v>-1.6</v>
      </c>
    </row>
    <row r="89" spans="2:15">
      <c r="B89" s="0" t="s">
        <v>47</v>
      </c>
      <c r="M89" s="2" t="n">
        <v>-1.6</v>
      </c>
      <c r="N89" s="2" t="n">
        <v>-1.6</v>
      </c>
      <c r="O89" s="2" t="n">
        <v>-1.6</v>
      </c>
    </row>
    <row r="90" spans="2:2">
      <c r="B90" s="0" t="s">
        <v>21</v>
      </c>
    </row>
    <row r="91" spans="2:14">
      <c r="B91" s="0" t="s">
        <v>22</v>
      </c>
      <c r="N91" s="2" t="n">
        <v>13.799999999999999</v>
      </c>
    </row>
    <row r="92" spans="2:5">
      <c r="B92" s="0" t="s">
        <v>23</v>
      </c>
      <c r="E92" s="2" t="n">
        <v>22.799999999999997</v>
      </c>
    </row>
    <row r="93" spans="2:14">
      <c r="B93" s="0" t="s">
        <v>48</v>
      </c>
      <c r="C93" s="2" t="n">
        <v>-32</v>
      </c>
      <c r="M93" s="2" t="n">
        <v>-1.6</v>
      </c>
      <c r="N93" s="2" t="n">
        <v>-1.6</v>
      </c>
    </row>
    <row r="94" spans="2:14">
      <c r="B94" s="0" t="s">
        <v>49</v>
      </c>
      <c r="M94" s="2" t="n">
        <v>11.200000000000001</v>
      </c>
      <c r="N94" s="2" t="n">
        <v>11.200000000000001</v>
      </c>
    </row>
    <row r="95" spans="2:3">
      <c r="B95" s="0" t="s">
        <v>50</v>
      </c>
      <c r="C95" s="2" t="n">
        <v>-19</v>
      </c>
    </row>
    <row r="96" spans="2:12">
      <c r="B96" s="0" t="s">
        <v>51</v>
      </c>
      <c r="E96" s="2" t="n">
        <v>1.6</v>
      </c>
      <c r="F96" s="2" t="n">
        <v>1.6</v>
      </c>
      <c r="J96" s="2" t="n">
        <v>4</v>
      </c>
      <c r="K96" s="2" t="n">
        <v>-63</v>
      </c>
      <c r="L96" s="2" t="n">
        <v>-80.11577900552484</v>
      </c>
    </row>
    <row r="97" spans="2:12">
      <c r="B97" s="0" t="s">
        <v>52</v>
      </c>
      <c r="J97" s="2" t="n">
        <v>4</v>
      </c>
      <c r="K97" s="2" t="n">
        <v>-63</v>
      </c>
      <c r="L97" s="2" t="n">
        <v>-61.04982332155477</v>
      </c>
    </row>
    <row r="98" spans="2:12">
      <c r="B98" s="0" t="s">
        <v>53</v>
      </c>
      <c r="E98" s="2" t="n">
        <v>1.6</v>
      </c>
      <c r="F98" s="2" t="n">
        <v>1.6</v>
      </c>
      <c r="J98" s="2" t="n">
        <v>4</v>
      </c>
      <c r="K98" s="2" t="n">
        <v>-63</v>
      </c>
      <c r="L98" s="2" t="n">
        <v>-84.71833028863719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E104" s="2" t="n">
        <v>54.12</v>
      </c>
      <c r="J104" s="2" t="n">
        <v>43.659000000000006</v>
      </c>
      <c r="K104" s="2" t="n">
        <v>-21.47208433333334</v>
      </c>
      <c r="L104" s="2" t="n">
        <v>17.16</v>
      </c>
      <c r="M104" s="2" t="n">
        <v>18.516666666666666</v>
      </c>
      <c r="N104" s="2" t="n">
        <v>12.961666666666666</v>
      </c>
      <c r="O104" s="2" t="n">
        <v>22.22</v>
      </c>
    </row>
    <row r="105" spans="2:15">
      <c r="B105" s="0" t="s">
        <v>45</v>
      </c>
      <c r="J105" s="2" t="n">
        <v>-2.1999999999999997</v>
      </c>
      <c r="K105" s="2" t="n">
        <v>-5.284835123333333</v>
      </c>
      <c r="M105" s="2" t="n">
        <v>4.069999999999999</v>
      </c>
      <c r="N105" s="2" t="n">
        <v>1.3566666666666667</v>
      </c>
      <c r="O105" s="2" t="n">
        <v>4.748333333333333</v>
      </c>
    </row>
    <row r="106" spans="2:15">
      <c r="B106" s="0" t="s">
        <v>46</v>
      </c>
      <c r="C106" s="2" t="n">
        <v>-230.11592266666665</v>
      </c>
      <c r="J106" s="2" t="n">
        <v>3.439333333333334</v>
      </c>
      <c r="K106" s="2" t="n">
        <v>-31.48698857333333</v>
      </c>
      <c r="L106" s="2" t="n">
        <v>6.042666666666667</v>
      </c>
      <c r="M106" s="2" t="n">
        <v>5.426666666666667</v>
      </c>
      <c r="N106" s="2" t="n">
        <v>1.3566666666666667</v>
      </c>
      <c r="O106" s="2" t="n">
        <v>2.0349999999999997</v>
      </c>
    </row>
    <row r="107" spans="2:15">
      <c r="B107" s="0" t="s">
        <v>47</v>
      </c>
      <c r="M107" s="2" t="n">
        <v>18.315</v>
      </c>
      <c r="N107" s="2" t="n">
        <v>12.88833333333333</v>
      </c>
      <c r="O107" s="2" t="n">
        <v>14.923333333333336</v>
      </c>
    </row>
    <row r="108" spans="2:2">
      <c r="B108" s="0" t="s">
        <v>21</v>
      </c>
    </row>
    <row r="109" spans="2:14">
      <c r="B109" s="0" t="s">
        <v>22</v>
      </c>
      <c r="N109" s="2" t="n">
        <v>2.09</v>
      </c>
    </row>
    <row r="110" spans="2:5">
      <c r="B110" s="0" t="s">
        <v>23</v>
      </c>
      <c r="E110" s="2" t="n">
        <v>58.739999999999995</v>
      </c>
    </row>
    <row r="111" spans="2:14">
      <c r="B111" s="0" t="s">
        <v>48</v>
      </c>
      <c r="C111" s="2" t="n">
        <v>-5.746449279999999</v>
      </c>
      <c r="M111" s="2" t="n">
        <v>0.32559999999999995</v>
      </c>
      <c r="N111" s="2" t="n">
        <v>1.3295333333333332</v>
      </c>
    </row>
    <row r="112" spans="2:14">
      <c r="B112" s="0" t="s">
        <v>49</v>
      </c>
      <c r="M112" s="2" t="n">
        <v>0.4517333333333333</v>
      </c>
      <c r="N112" s="2" t="n">
        <v>1.7247999999999999</v>
      </c>
    </row>
    <row r="113" spans="2:3">
      <c r="B113" s="0" t="s">
        <v>50</v>
      </c>
      <c r="C113" s="2" t="n">
        <v>-2.001827776666667</v>
      </c>
    </row>
    <row r="114" spans="2:12">
      <c r="B114" s="0" t="s">
        <v>51</v>
      </c>
      <c r="E114" s="2" t="n">
        <v>-39.95533107651932</v>
      </c>
      <c r="F114" s="2" t="n">
        <v>-12.676777025506444</v>
      </c>
      <c r="J114" s="2" t="n">
        <v>-11.936348952486187</v>
      </c>
      <c r="K114" s="2" t="n">
        <v>-16.68353602342541</v>
      </c>
      <c r="L114" s="2" t="n">
        <v>-1.1750314254143643</v>
      </c>
    </row>
    <row r="115" spans="2:12">
      <c r="B115" s="0" t="s">
        <v>52</v>
      </c>
      <c r="J115" s="2" t="n">
        <v>-10.25854485229682</v>
      </c>
      <c r="K115" s="2" t="n">
        <v>-15.215457435759715</v>
      </c>
      <c r="L115" s="2" t="n">
        <v>-0.8953974087161366</v>
      </c>
    </row>
    <row r="116" spans="2:12">
      <c r="B116" s="0" t="s">
        <v>53</v>
      </c>
      <c r="E116" s="2" t="n">
        <v>-41.22103267937522</v>
      </c>
      <c r="F116" s="2" t="n">
        <v>-13.098677559791744</v>
      </c>
      <c r="J116" s="2" t="n">
        <v>-56.56462838308367</v>
      </c>
      <c r="K116" s="2" t="n">
        <v>-77.0763611838753</v>
      </c>
      <c r="L116" s="2" t="n">
        <v>-6.21267755450006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73164" tooltip="https://aldo.territoiresentransitions.fr/commune/73164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2026-07-28T09:50:16.935Z</dcterms:created>
  <dcterms:modified xsi:type="dcterms:W3CDTF">2026-07-28T09:50:16.935Z</dcterms:modified>
</cp:coreProperties>
</file>