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<sst xmlns="http://schemas.openxmlformats.org/spreadsheetml/2006/main" count="61" uniqueCount="61">
  <si>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</si>
  <si>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</si>
  <si>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Limey-Remenauville</t>
  </si>
  <si>
    <t>Code INSEE</t>
  </si>
  <si>
    <t>54316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</si>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</sst>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31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46113.6870437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1249.334931032</v>
      </c>
      <c r="D14" s="2" t="n">
        <v>64965.416413664</v>
      </c>
      <c r="E14" s="2" t="n">
        <v>35.6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34.85547851</v>
      </c>
      <c r="D19" s="2" t="n">
        <v>1505.7566716319998</v>
      </c>
      <c r="E19" s="2" t="n">
        <v>0.8</v>
      </c>
      <c r="F19" s="3">
        <f>=FALSE()</f>
      </c>
    </row>
    <row r="20" spans="2:6">
      <c r="B20" s="0" t="s">
        <v>26</v>
      </c>
      <c r="C20" s="2" t="n">
        <v>601.7</v>
      </c>
      <c r="D20" s="2" t="n">
        <v>111397.504</v>
      </c>
      <c r="E20" s="2" t="n">
        <v>61</v>
      </c>
      <c r="F20" s="3">
        <f>=FALSE()</f>
      </c>
    </row>
    <row r="21" spans="2:6">
      <c r="B21" s="0" t="s">
        <v>27</v>
      </c>
      <c r="D21" s="2" t="n">
        <v>4101.57738350243</v>
      </c>
      <c r="E21" s="2" t="n">
        <v>2.2</v>
      </c>
      <c r="F21" s="3">
        <f>=FALSE()</f>
      </c>
    </row>
    <row r="22" spans="2:6">
      <c r="B22" s="0" t="s">
        <v>28</v>
      </c>
      <c r="C22" s="2" t="n">
        <v>6.68936196034664</v>
      </c>
      <c r="D22" s="2" t="n">
        <v>677.9467665952509</v>
      </c>
      <c r="E22" s="2" t="n">
        <v>0.4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-37.53587410647532</v>
      </c>
      <c r="D31" s="7" t="s">
        <v>32</v>
      </c>
      <c r="E31" s="3">
        <f>=FALSE()</f>
      </c>
    </row>
    <row r="32" spans="2:5">
      <c r="B32" s="0" t="s">
        <v>26</v>
      </c>
      <c r="C32" s="2" t="n">
        <v>1464.1513333333335</v>
      </c>
      <c r="D32" s="8" t="s">
        <v>33</v>
      </c>
      <c r="E32" s="3">
        <f>=FALSE()</f>
      </c>
    </row>
    <row r="33" spans="2:5">
      <c r="B33" s="0" t="s">
        <v>27</v>
      </c>
      <c r="C33" s="2" t="n">
        <v>55.1311323403242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1249.334931032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34.85547851</v>
      </c>
    </row>
    <row r="54" spans="2:3">
      <c r="B54" s="0" t="s">
        <v>49</v>
      </c>
      <c r="C54" s="2" t="n">
        <v>6.971095701999998</v>
      </c>
    </row>
    <row r="55" spans="2:3">
      <c r="B55" s="0" t="s">
        <v>50</v>
      </c>
      <c r="C55" s="2" t="n">
        <v>27.884382807999998</v>
      </c>
    </row>
    <row r="56" spans="2:2">
      <c r="B56" s="0" t="s">
        <v>51</v>
      </c>
    </row>
    <row r="57" spans="2:3">
      <c r="B57" s="0" t="s">
        <v>26</v>
      </c>
      <c r="C57" s="2" t="n">
        <v>601.7</v>
      </c>
    </row>
    <row r="58" spans="2:3">
      <c r="B58" s="0" t="s">
        <v>52</v>
      </c>
      <c r="C58" s="2" t="n">
        <v>41.7</v>
      </c>
    </row>
    <row r="59" spans="2:3">
      <c r="B59" s="0" t="s">
        <v>53</v>
      </c>
      <c r="C59" s="2" t="n">
        <v>499</v>
      </c>
    </row>
    <row r="60" spans="2:3">
      <c r="B60" s="0" t="s">
        <v>54</v>
      </c>
      <c r="C60" s="2" t="n">
        <v>61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6.68936196034664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0.19230991113804427</v>
      </c>
      <c r="K69" s="1" t="n">
        <v>0.7692396445521773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13">
      <c r="B80" s="0" t="s">
        <v>53</v>
      </c>
      <c r="M80" s="1" t="n">
        <v>0.0008070760357301549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37</v>
      </c>
      <c r="K87" s="2" t="n">
        <v>-22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31.025998996937812</v>
      </c>
      <c r="K105" s="2" t="n">
        <v>-68.56187310341313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54316" tooltip="https://aldo.territoiresentransitions.fr/commune/5431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2026-04-01T16:29:20.586Z</dcterms:created>
  <dcterms:modified xsi:type="dcterms:W3CDTF">2026-04-01T16:29:20.586Z</dcterms:modified>
</cp:coreProperties>
</file>