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<sst xmlns="http://schemas.openxmlformats.org/spreadsheetml/2006/main" count="61" uniqueCount="61">
  <si>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</si>
  <si>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</si>
  <si>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Saint-Cyr-en-Val</t>
  </si>
  <si>
    <t>Code INSEE</t>
  </si>
  <si>
    <t>45272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</si>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</sst>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2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46117.6686528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2250.190086913</v>
      </c>
      <c r="D14" s="2" t="n">
        <v>96758.173737259</v>
      </c>
      <c r="E14" s="2" t="n">
        <v>21.7</v>
      </c>
      <c r="F14" s="3">
        <f>=FALSE()</f>
      </c>
    </row>
    <row r="15" spans="2:6">
      <c r="B15" s="0" t="s">
        <v>21</v>
      </c>
      <c r="C15" s="2" t="n">
        <v>213.78788348600003</v>
      </c>
      <c r="D15" s="2" t="n">
        <v>11758.333591730001</v>
      </c>
      <c r="E15" s="2" t="n">
        <v>2.6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149.090504655</v>
      </c>
      <c r="D17" s="2" t="n">
        <v>9243.61128861</v>
      </c>
      <c r="E17" s="2" t="n">
        <v>2.1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396.19596026100004</v>
      </c>
      <c r="D19" s="2" t="n">
        <v>14422.100751740401</v>
      </c>
      <c r="E19" s="2" t="n">
        <v>3.2</v>
      </c>
      <c r="F19" s="3">
        <f>=FALSE()</f>
      </c>
    </row>
    <row r="20" spans="2:6">
      <c r="B20" s="0" t="s">
        <v>26</v>
      </c>
      <c r="C20" s="2" t="n">
        <v>1702.3</v>
      </c>
      <c r="D20" s="2" t="n">
        <v>300013.83599999995</v>
      </c>
      <c r="E20" s="2" t="n">
        <v>67.2</v>
      </c>
      <c r="F20" s="3">
        <f>=FALSE()</f>
      </c>
    </row>
    <row r="21" spans="2:6">
      <c r="B21" s="0" t="s">
        <v>27</v>
      </c>
      <c r="D21" s="2" t="n">
        <v>8157.674697278462</v>
      </c>
      <c r="E21" s="2" t="n">
        <v>1.8</v>
      </c>
      <c r="F21" s="3">
        <f>=FALSE()</f>
      </c>
    </row>
    <row r="22" spans="2:6">
      <c r="B22" s="0" t="s">
        <v>28</v>
      </c>
      <c r="C22" s="2" t="n">
        <v>61.2336110206419</v>
      </c>
      <c r="D22" s="2" t="n">
        <v>6205.842776108994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-833.0261392740579</v>
      </c>
      <c r="D31" s="7" t="s">
        <v>32</v>
      </c>
      <c r="E31" s="3">
        <f>=FALSE()</f>
      </c>
    </row>
    <row r="32" spans="2:5">
      <c r="B32" s="0" t="s">
        <v>26</v>
      </c>
      <c r="C32" s="2" t="n">
        <v>5116.936</v>
      </c>
      <c r="D32" s="8" t="s">
        <v>33</v>
      </c>
      <c r="E32" s="3">
        <f>=FALSE()</f>
      </c>
    </row>
    <row r="33" spans="2:5">
      <c r="B33" s="0" t="s">
        <v>27</v>
      </c>
      <c r="C33" s="2" t="n">
        <v>102.17536247046242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2250.190086913</v>
      </c>
    </row>
    <row r="46" spans="2:3">
      <c r="B46" s="0" t="s">
        <v>21</v>
      </c>
      <c r="C46" s="2" t="n">
        <v>213.78788348600003</v>
      </c>
    </row>
    <row r="47" spans="2:2">
      <c r="B47" s="0" t="s">
        <v>46</v>
      </c>
    </row>
    <row r="48" spans="2:3">
      <c r="B48" s="0" t="s">
        <v>47</v>
      </c>
      <c r="C48" s="2" t="n">
        <v>213.78788348600003</v>
      </c>
    </row>
    <row r="49" spans="2:2">
      <c r="B49" s="0" t="s">
        <v>48</v>
      </c>
    </row>
    <row r="50" spans="2:2">
      <c r="B50" s="0" t="s">
        <v>22</v>
      </c>
    </row>
    <row r="51" spans="2:3">
      <c r="B51" s="0" t="s">
        <v>23</v>
      </c>
      <c r="C51" s="2" t="n">
        <v>149.090504655</v>
      </c>
    </row>
    <row r="52" spans="2:2">
      <c r="B52" s="0" t="s">
        <v>24</v>
      </c>
    </row>
    <row r="53" spans="2:3">
      <c r="B53" s="0" t="s">
        <v>25</v>
      </c>
      <c r="C53" s="2" t="n">
        <v>396.19596026100004</v>
      </c>
    </row>
    <row r="54" spans="2:3">
      <c r="B54" s="0" t="s">
        <v>49</v>
      </c>
      <c r="C54" s="2" t="n">
        <v>79.2309630922</v>
      </c>
    </row>
    <row r="55" spans="2:3">
      <c r="B55" s="0" t="s">
        <v>50</v>
      </c>
      <c r="C55" s="2" t="n">
        <v>316.95676820880004</v>
      </c>
    </row>
    <row r="56" spans="2:3">
      <c r="B56" s="0" t="s">
        <v>51</v>
      </c>
      <c r="C56" s="2" t="n">
        <v>0.00822896</v>
      </c>
    </row>
    <row r="57" spans="2:3">
      <c r="B57" s="0" t="s">
        <v>26</v>
      </c>
      <c r="C57" s="2" t="n">
        <v>1702.3</v>
      </c>
    </row>
    <row r="58" spans="2:3">
      <c r="B58" s="0" t="s">
        <v>52</v>
      </c>
      <c r="C58" s="2" t="n">
        <v>144.5</v>
      </c>
    </row>
    <row r="59" spans="2:3">
      <c r="B59" s="0" t="s">
        <v>53</v>
      </c>
      <c r="C59" s="2" t="n">
        <v>1405.5</v>
      </c>
    </row>
    <row r="60" spans="2:3">
      <c r="B60" s="0" t="s">
        <v>54</v>
      </c>
      <c r="C60" s="2" t="n">
        <v>148.5</v>
      </c>
    </row>
    <row r="61" spans="2:3">
      <c r="B61" s="0" t="s">
        <v>55</v>
      </c>
      <c r="C61" s="2" t="n">
        <v>3.8</v>
      </c>
    </row>
    <row r="62" spans="2:2">
      <c r="B62" s="0" t="s">
        <v>27</v>
      </c>
    </row>
    <row r="63" spans="2:3">
      <c r="B63" s="0" t="s">
        <v>28</v>
      </c>
      <c r="C63" s="2" t="n">
        <v>61.2336110206419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0.2761603846423783</v>
      </c>
      <c r="K69" s="1" t="n">
        <v>1.1046415385695134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1">
      <c r="B80" s="0" t="s">
        <v>53</v>
      </c>
      <c r="J80" s="1" t="n">
        <v>0.2980174828999053</v>
      </c>
      <c r="K80" s="1" t="n">
        <v>1.1920699315996215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12</v>
      </c>
      <c r="K87" s="2" t="n">
        <v>-13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11">
      <c r="B98" s="0" t="s">
        <v>53</v>
      </c>
      <c r="J98" s="2" t="n">
        <v>-28</v>
      </c>
      <c r="K98" s="2" t="n">
        <v>-53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19.23917346341902</v>
      </c>
      <c r="K105" s="2" t="n">
        <v>-58.178571993486756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11">
      <c r="B116" s="0" t="s">
        <v>53</v>
      </c>
      <c r="J116" s="2" t="n">
        <v>-128.55067271765145</v>
      </c>
      <c r="K116" s="2" t="n">
        <v>-665.5360680263387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5272" tooltip="https://aldo.territoiresentransitions.fr/commune/452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2026-04-05T16:02:51.611Z</dcterms:created>
  <dcterms:modified xsi:type="dcterms:W3CDTF">2026-04-05T16:02:51.611Z</dcterms:modified>
</cp:coreProperties>
</file>