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<sst xmlns="http://schemas.openxmlformats.org/spreadsheetml/2006/main" count="61" uniqueCount="61">
  <si>
    <t>Description</t>
  </si>
  <si>
    <t>Nom</t>
  </si>
  <si>
    <t>Sury-le-Comtal</t>
  </si>
  <si>
    <t>Code INSEE</t>
  </si>
  <si>
    <t>42304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</si>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</sst>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304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45832.9373432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1057.395903371</v>
      </c>
      <c r="D14" s="2" t="n">
        <v>52869.79516855</v>
      </c>
      <c r="E14" s="2" t="n">
        <v>33.6</v>
      </c>
      <c r="F14" s="3">
        <f>=FALSE()</f>
      </c>
    </row>
    <row r="15" spans="2:6">
      <c r="B15" s="0" t="s">
        <v>21</v>
      </c>
      <c r="C15" s="2" t="n">
        <v>940.5105343189999</v>
      </c>
      <c r="D15" s="2" t="n">
        <v>64895.22686801099</v>
      </c>
      <c r="E15" s="2" t="n">
        <v>41.2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374.22991895999996</v>
      </c>
      <c r="D19" s="2" t="n">
        <v>14669.812823231998</v>
      </c>
      <c r="E19" s="2" t="n">
        <v>9.3</v>
      </c>
      <c r="F19" s="3">
        <f>=FALSE()</f>
      </c>
    </row>
    <row r="20" spans="2:6">
      <c r="B20" s="0" t="s">
        <v>26</v>
      </c>
      <c r="C20" s="2" t="n">
        <v>83.8</v>
      </c>
      <c r="D20" s="2" t="n">
        <v>13274.669999999998</v>
      </c>
      <c r="E20" s="2" t="n">
        <v>8.4</v>
      </c>
      <c r="F20" s="3">
        <f>=FALSE()</f>
      </c>
    </row>
    <row r="21" spans="2:6">
      <c r="B21" s="0" t="s">
        <v>27</v>
      </c>
      <c r="D21" s="2" t="n">
        <v>252.45070532783632</v>
      </c>
      <c r="E21" s="2" t="n">
        <v>0.2</v>
      </c>
      <c r="F21" s="3">
        <f>=FALSE()</f>
      </c>
    </row>
    <row r="22" spans="2:6">
      <c r="B22" s="0" t="s">
        <v>28</v>
      </c>
      <c r="C22" s="2" t="n">
        <v>113.602214611428</v>
      </c>
      <c r="D22" s="2" t="n">
        <v>11513.243644224392</v>
      </c>
      <c r="E22" s="2" t="n">
        <v>7.3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5">
      <c r="B31" s="0" t="s">
        <v>25</v>
      </c>
      <c r="C31" s="2" t="n">
        <v>-618.8793648085655</v>
      </c>
      <c r="D31" s="7" t="s">
        <v>32</v>
      </c>
      <c r="E31" s="3">
        <f>=FALSE()</f>
      </c>
    </row>
    <row r="32" spans="2:5">
      <c r="B32" s="0" t="s">
        <v>26</v>
      </c>
      <c r="C32" s="2" t="n">
        <v>442.63266666666664</v>
      </c>
      <c r="D32" s="8" t="s">
        <v>33</v>
      </c>
      <c r="E32" s="3">
        <f>=FALSE()</f>
      </c>
    </row>
    <row r="33" spans="2:5">
      <c r="B33" s="0" t="s">
        <v>27</v>
      </c>
      <c r="C33" s="2" t="n">
        <v>5.253935053387198</v>
      </c>
      <c r="D33" s="8" t="s">
        <v>33</v>
      </c>
      <c r="E33" s="3">
        <f>=FALSE()</f>
      </c>
    </row>
    <row r="35" spans="1:1">
      <c r="A35" s="0" t="s">
        <v>34</v>
      </c>
    </row>
    <row r="36" spans="2:2">
      <c r="B36" s="0" t="s">
        <v>35</v>
      </c>
    </row>
    <row r="37" spans="2:2">
      <c r="B37" s="0" t="s">
        <v>36</v>
      </c>
    </row>
    <row r="38" spans="2:4">
      <c r="B38" s="0" t="s">
        <v>37</v>
      </c>
      <c r="C38" s="0" t="s">
        <v>38</v>
      </c>
      <c r="D38" s="0" t="s">
        <v>39</v>
      </c>
    </row>
    <row r="39" spans="2:4">
      <c r="B39" s="0" t="s">
        <v>40</v>
      </c>
      <c r="C39" s="2">
        <f>C32</f>
      </c>
      <c r="D39" s="3" t="s">
        <v>41</v>
      </c>
    </row>
    <row r="40" spans="2:4">
      <c r="B40" s="0" t="s">
        <v>42</v>
      </c>
      <c r="C40" s="2">
        <f>C26 + C27 + C29 + C30</f>
      </c>
      <c r="D40" s="3" t="s">
        <v>41</v>
      </c>
    </row>
    <row r="41" spans="2:4">
      <c r="B41" s="0" t="s">
        <v>43</v>
      </c>
      <c r="C41" s="2">
        <f>C28 + C31</f>
      </c>
      <c r="D41" s="3" t="s">
        <v>41</v>
      </c>
    </row>
    <row r="42" spans="2:4">
      <c r="B42" s="9" t="s">
        <v>44</v>
      </c>
      <c r="C42" s="11">
        <f>C33</f>
      </c>
      <c r="D42" s="10" t="s">
        <v>41</v>
      </c>
    </row>
    <row r="44" spans="1:1">
      <c r="A44" s="0" t="s">
        <v>45</v>
      </c>
    </row>
    <row r="45" spans="2:3">
      <c r="B45" s="0" t="s">
        <v>20</v>
      </c>
      <c r="C45" s="2" t="n">
        <v>1057.395903371</v>
      </c>
    </row>
    <row r="46" spans="2:3">
      <c r="B46" s="0" t="s">
        <v>21</v>
      </c>
      <c r="C46" s="2" t="n">
        <v>940.5105343189999</v>
      </c>
    </row>
    <row r="47" spans="2:2">
      <c r="B47" s="0" t="s">
        <v>46</v>
      </c>
    </row>
    <row r="48" spans="2:3">
      <c r="B48" s="0" t="s">
        <v>47</v>
      </c>
      <c r="C48" s="2" t="n">
        <v>940.5105343189999</v>
      </c>
    </row>
    <row r="49" spans="2:2">
      <c r="B49" s="0" t="s">
        <v>48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374.22991895999996</v>
      </c>
    </row>
    <row r="54" spans="2:3">
      <c r="B54" s="0" t="s">
        <v>49</v>
      </c>
      <c r="C54" s="2" t="n">
        <v>74.84598379199997</v>
      </c>
    </row>
    <row r="55" spans="2:3">
      <c r="B55" s="0" t="s">
        <v>50</v>
      </c>
      <c r="C55" s="2" t="n">
        <v>299.383935168</v>
      </c>
    </row>
    <row r="56" spans="2:2">
      <c r="B56" s="0" t="s">
        <v>51</v>
      </c>
    </row>
    <row r="57" spans="2:3">
      <c r="B57" s="0" t="s">
        <v>26</v>
      </c>
      <c r="C57" s="2" t="n">
        <v>83.8</v>
      </c>
    </row>
    <row r="58" spans="2:3">
      <c r="B58" s="0" t="s">
        <v>52</v>
      </c>
      <c r="C58" s="2" t="n">
        <v>8.9</v>
      </c>
    </row>
    <row r="59" spans="2:3">
      <c r="B59" s="0" t="s">
        <v>53</v>
      </c>
      <c r="C59" s="2" t="n">
        <v>66.8</v>
      </c>
    </row>
    <row r="60" spans="2:3">
      <c r="B60" s="0" t="s">
        <v>54</v>
      </c>
      <c r="C60" s="2" t="n">
        <v>6.6</v>
      </c>
    </row>
    <row r="61" spans="2:3">
      <c r="B61" s="0" t="s">
        <v>55</v>
      </c>
      <c r="C61" s="2" t="n">
        <v>1.5</v>
      </c>
    </row>
    <row r="62" spans="2:2">
      <c r="B62" s="0" t="s">
        <v>27</v>
      </c>
    </row>
    <row r="63" spans="2:3">
      <c r="B63" s="0" t="s">
        <v>28</v>
      </c>
      <c r="C63" s="2" t="n">
        <v>113.602214611428</v>
      </c>
    </row>
    <row r="66" spans="1:1">
      <c r="A66" s="0" t="s">
        <v>56</v>
      </c>
    </row>
    <row r="67" spans="3:3">
      <c r="C67" s="0" t="s">
        <v>57</v>
      </c>
    </row>
    <row r="68" spans="2:16">
      <c r="B68" s="0" t="s">
        <v>58</v>
      </c>
      <c r="C68" s="0" t="s">
        <v>20</v>
      </c>
      <c r="D68" s="0" t="s">
        <v>46</v>
      </c>
      <c r="E68" s="0" t="s">
        <v>47</v>
      </c>
      <c r="F68" s="0" t="s">
        <v>48</v>
      </c>
      <c r="G68" s="0" t="s">
        <v>22</v>
      </c>
      <c r="H68" s="0" t="s">
        <v>23</v>
      </c>
      <c r="I68" s="0" t="s">
        <v>24</v>
      </c>
      <c r="J68" s="0" t="s">
        <v>49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54</v>
      </c>
      <c r="P68" s="0" t="s">
        <v>55</v>
      </c>
    </row>
    <row r="69" spans="2:11">
      <c r="B69" s="0" t="s">
        <v>20</v>
      </c>
      <c r="J69" s="1" t="n">
        <v>0.4210348009029133</v>
      </c>
      <c r="K69" s="1" t="n">
        <v>1.6841392036116536</v>
      </c>
    </row>
    <row r="70" spans="2:2">
      <c r="B70" s="0" t="s">
        <v>46</v>
      </c>
    </row>
    <row r="71" spans="2:11">
      <c r="B71" s="0" t="s">
        <v>47</v>
      </c>
      <c r="J71" s="1" t="n">
        <v>0.8618202995686151</v>
      </c>
      <c r="K71" s="1" t="n">
        <v>3.447281198274461</v>
      </c>
    </row>
    <row r="72" spans="2:2">
      <c r="B72" s="0" t="s">
        <v>48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49</v>
      </c>
    </row>
    <row r="77" spans="2:2">
      <c r="B77" s="0" t="s">
        <v>50</v>
      </c>
    </row>
    <row r="78" spans="2:2">
      <c r="B78" s="0" t="s">
        <v>51</v>
      </c>
    </row>
    <row r="79" spans="2:2">
      <c r="B79" s="0" t="s">
        <v>52</v>
      </c>
    </row>
    <row r="80" spans="2:2">
      <c r="B80" s="0" t="s">
        <v>53</v>
      </c>
    </row>
    <row r="81" spans="2:2">
      <c r="B81" s="0" t="s">
        <v>54</v>
      </c>
    </row>
    <row r="82" spans="2:2">
      <c r="B82" s="0" t="s">
        <v>55</v>
      </c>
    </row>
    <row r="84" spans="1:1">
      <c r="A84" s="0" t="s">
        <v>59</v>
      </c>
    </row>
    <row r="85" spans="3:3">
      <c r="C85" s="0" t="s">
        <v>57</v>
      </c>
    </row>
    <row r="86" spans="2:16">
      <c r="B86" s="0" t="s">
        <v>58</v>
      </c>
      <c r="C86" s="0" t="s">
        <v>20</v>
      </c>
      <c r="D86" s="0" t="s">
        <v>46</v>
      </c>
      <c r="E86" s="0" t="s">
        <v>47</v>
      </c>
      <c r="F86" s="0" t="s">
        <v>48</v>
      </c>
      <c r="G86" s="0" t="s">
        <v>22</v>
      </c>
      <c r="H86" s="0" t="s">
        <v>23</v>
      </c>
      <c r="I86" s="0" t="s">
        <v>24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54</v>
      </c>
      <c r="P86" s="0" t="s">
        <v>55</v>
      </c>
    </row>
    <row r="87" spans="2:11">
      <c r="B87" s="0" t="s">
        <v>20</v>
      </c>
      <c r="J87" s="2" t="n">
        <v>19</v>
      </c>
      <c r="K87" s="2" t="n">
        <v>-20</v>
      </c>
    </row>
    <row r="88" spans="2:2">
      <c r="B88" s="0" t="s">
        <v>46</v>
      </c>
    </row>
    <row r="89" spans="2:11">
      <c r="B89" s="0" t="s">
        <v>47</v>
      </c>
      <c r="J89" s="2" t="n">
        <v>7</v>
      </c>
      <c r="K89" s="2" t="n">
        <v>-39</v>
      </c>
    </row>
    <row r="90" spans="2:2">
      <c r="B90" s="0" t="s">
        <v>48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49</v>
      </c>
    </row>
    <row r="95" spans="2:2">
      <c r="B95" s="0" t="s">
        <v>50</v>
      </c>
    </row>
    <row r="96" spans="2:2">
      <c r="B96" s="0" t="s">
        <v>51</v>
      </c>
    </row>
    <row r="97" spans="2:2">
      <c r="B97" s="0" t="s">
        <v>52</v>
      </c>
    </row>
    <row r="98" spans="2:2">
      <c r="B98" s="0" t="s">
        <v>53</v>
      </c>
    </row>
    <row r="99" spans="2:2">
      <c r="B99" s="0" t="s">
        <v>54</v>
      </c>
    </row>
    <row r="100" spans="2:2">
      <c r="B100" s="0" t="s">
        <v>55</v>
      </c>
    </row>
    <row r="102" spans="1:1">
      <c r="A102" s="0" t="s">
        <v>60</v>
      </c>
    </row>
    <row r="103" spans="3:3">
      <c r="C103" s="0" t="s">
        <v>57</v>
      </c>
    </row>
    <row r="104" spans="2:16">
      <c r="B104" s="0" t="s">
        <v>58</v>
      </c>
      <c r="C104" s="0" t="s">
        <v>20</v>
      </c>
      <c r="D104" s="0" t="s">
        <v>46</v>
      </c>
      <c r="E104" s="0" t="s">
        <v>47</v>
      </c>
      <c r="F104" s="0" t="s">
        <v>48</v>
      </c>
      <c r="G104" s="0" t="s">
        <v>22</v>
      </c>
      <c r="H104" s="0" t="s">
        <v>23</v>
      </c>
      <c r="I104" s="0" t="s">
        <v>24</v>
      </c>
      <c r="J104" s="0" t="s">
        <v>49</v>
      </c>
      <c r="K104" s="0" t="s">
        <v>50</v>
      </c>
      <c r="L104" s="0" t="s">
        <v>51</v>
      </c>
      <c r="M104" s="0" t="s">
        <v>52</v>
      </c>
      <c r="N104" s="0" t="s">
        <v>53</v>
      </c>
      <c r="O104" s="0" t="s">
        <v>54</v>
      </c>
      <c r="P104" s="0" t="s">
        <v>55</v>
      </c>
    </row>
    <row r="105" spans="2:11">
      <c r="B105" s="0" t="s">
        <v>20</v>
      </c>
      <c r="J105" s="2" t="n">
        <v>40.138651019411064</v>
      </c>
      <c r="K105" s="2" t="n">
        <v>-136.4602981472538</v>
      </c>
    </row>
    <row r="106" spans="2:2">
      <c r="B106" s="0" t="s">
        <v>46</v>
      </c>
    </row>
    <row r="107" spans="2:11">
      <c r="B107" s="0" t="s">
        <v>47</v>
      </c>
      <c r="J107" s="2" t="n">
        <v>22.12005435559445</v>
      </c>
      <c r="K107" s="2" t="n">
        <v>-544.6777720363173</v>
      </c>
    </row>
    <row r="108" spans="2:2">
      <c r="B108" s="0" t="s">
        <v>48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49</v>
      </c>
    </row>
    <row r="113" spans="2:2">
      <c r="B113" s="0" t="s">
        <v>50</v>
      </c>
    </row>
    <row r="114" spans="2:2">
      <c r="B114" s="0" t="s">
        <v>51</v>
      </c>
    </row>
    <row r="115" spans="2:2">
      <c r="B115" s="0" t="s">
        <v>52</v>
      </c>
    </row>
    <row r="116" spans="2:2">
      <c r="B116" s="0" t="s">
        <v>53</v>
      </c>
    </row>
    <row r="117" spans="2:2">
      <c r="B117" s="0" t="s">
        <v>54</v>
      </c>
    </row>
    <row r="118" spans="2:2">
      <c r="B118" s="0" t="s">
        <v>55</v>
      </c>
    </row>
  </sheetData>
  <hyperlinks>
    <hyperlink ref="C5" r:id="rId1" display="Outil ALDO en ligne" address="https://aldo.territoiresentransitions.fr/commune/42304" tooltip="https://aldo.territoiresentransitions.fr/commune/42304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2025-06-24T22:29:46.467Z</dcterms:created>
  <dcterms:modified xsi:type="dcterms:W3CDTF">2025-06-24T22:29:46.467Z</dcterms:modified>
</cp:coreProperties>
</file>