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<sst xmlns="http://schemas.openxmlformats.org/spreadsheetml/2006/main" count="61" uniqueCount="61">
  <si>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</si>
  <si>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</si>
  <si>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Saint-Romain-le-Puy</t>
  </si>
  <si>
    <t>Code INSEE</t>
  </si>
  <si>
    <t>42285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</si>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</sst>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8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45833.0379184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457.5092774649999</v>
      </c>
      <c r="D14" s="2" t="n">
        <v>22875.463873249995</v>
      </c>
      <c r="E14" s="2" t="n">
        <v>13.1</v>
      </c>
      <c r="F14" s="3">
        <f>=FALSE()</f>
      </c>
    </row>
    <row r="15" spans="2:6">
      <c r="B15" s="0" t="s">
        <v>21</v>
      </c>
      <c r="C15" s="2" t="n">
        <v>1004.88602116</v>
      </c>
      <c r="D15" s="2" t="n">
        <v>69337.13546004001</v>
      </c>
      <c r="E15" s="2" t="n">
        <v>39.8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334.18561328</v>
      </c>
      <c r="D19" s="2" t="n">
        <v>13100.076040576</v>
      </c>
      <c r="E19" s="2" t="n">
        <v>7.5</v>
      </c>
      <c r="F19" s="3">
        <f>=FALSE()</f>
      </c>
    </row>
    <row r="20" spans="2:6">
      <c r="B20" s="0" t="s">
        <v>26</v>
      </c>
      <c r="C20" s="2" t="n">
        <v>365.6</v>
      </c>
      <c r="D20" s="2" t="n">
        <v>58907.288000000015</v>
      </c>
      <c r="E20" s="2" t="n">
        <v>33.8</v>
      </c>
      <c r="F20" s="3">
        <f>=FALSE()</f>
      </c>
    </row>
    <row r="21" spans="2:6">
      <c r="B21" s="0" t="s">
        <v>27</v>
      </c>
      <c r="D21" s="2" t="n">
        <v>1072.3237982451528</v>
      </c>
      <c r="E21" s="2" t="n">
        <v>0.6</v>
      </c>
      <c r="F21" s="3">
        <f>=FALSE()</f>
      </c>
    </row>
    <row r="22" spans="2:6">
      <c r="B22" s="0" t="s">
        <v>28</v>
      </c>
      <c r="C22" s="2" t="n">
        <v>86.7497048972036</v>
      </c>
      <c r="D22" s="2" t="n">
        <v>8791.822342216892</v>
      </c>
      <c r="E22" s="2" t="n">
        <v>5.1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-192.3515386559186</v>
      </c>
      <c r="D31" s="7" t="s">
        <v>32</v>
      </c>
      <c r="E31" s="3">
        <f>=FALSE()</f>
      </c>
    </row>
    <row r="32" spans="2:5">
      <c r="B32" s="0" t="s">
        <v>26</v>
      </c>
      <c r="C32" s="2" t="n">
        <v>1922.407666666667</v>
      </c>
      <c r="D32" s="8" t="s">
        <v>33</v>
      </c>
      <c r="E32" s="3">
        <f>=FALSE()</f>
      </c>
    </row>
    <row r="33" spans="2:5">
      <c r="B33" s="0" t="s">
        <v>27</v>
      </c>
      <c r="C33" s="2" t="n">
        <v>22.316909690805645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457.5092774649999</v>
      </c>
    </row>
    <row r="46" spans="2:3">
      <c r="B46" s="0" t="s">
        <v>21</v>
      </c>
      <c r="C46" s="2" t="n">
        <v>1004.88602116</v>
      </c>
    </row>
    <row r="47" spans="2:2">
      <c r="B47" s="0" t="s">
        <v>46</v>
      </c>
    </row>
    <row r="48" spans="2:3">
      <c r="B48" s="0" t="s">
        <v>47</v>
      </c>
      <c r="C48" s="2" t="n">
        <v>1004.88602116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334.18561328</v>
      </c>
    </row>
    <row r="54" spans="2:3">
      <c r="B54" s="0" t="s">
        <v>49</v>
      </c>
      <c r="C54" s="2" t="n">
        <v>66.83712265599998</v>
      </c>
    </row>
    <row r="55" spans="2:3">
      <c r="B55" s="0" t="s">
        <v>50</v>
      </c>
      <c r="C55" s="2" t="n">
        <v>267.348490624</v>
      </c>
    </row>
    <row r="56" spans="2:2">
      <c r="B56" s="0" t="s">
        <v>51</v>
      </c>
    </row>
    <row r="57" spans="2:3">
      <c r="B57" s="0" t="s">
        <v>26</v>
      </c>
      <c r="C57" s="2" t="n">
        <v>365.6</v>
      </c>
    </row>
    <row r="58" spans="2:3">
      <c r="B58" s="0" t="s">
        <v>52</v>
      </c>
      <c r="C58" s="2" t="n">
        <v>56.2</v>
      </c>
    </row>
    <row r="59" spans="2:3">
      <c r="B59" s="0" t="s">
        <v>53</v>
      </c>
      <c r="C59" s="2" t="n">
        <v>275.90000000000003</v>
      </c>
    </row>
    <row r="60" spans="2:3">
      <c r="B60" s="0" t="s">
        <v>54</v>
      </c>
      <c r="C60" s="2" t="n">
        <v>33.5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86.7497048972036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0.25807039452981095</v>
      </c>
      <c r="K69" s="1" t="n">
        <v>1.032281578119244</v>
      </c>
    </row>
    <row r="70" spans="2:2">
      <c r="B70" s="0" t="s">
        <v>46</v>
      </c>
    </row>
    <row r="71" spans="2:11">
      <c r="B71" s="0" t="s">
        <v>47</v>
      </c>
      <c r="J71" s="1" t="n">
        <v>0.21986251602629495</v>
      </c>
      <c r="K71" s="1" t="n">
        <v>0.87945006410518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19</v>
      </c>
      <c r="K87" s="2" t="n">
        <v>-20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-39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24.60271094517531</v>
      </c>
      <c r="K105" s="2" t="n">
        <v>-83.64240415518049</v>
      </c>
    </row>
    <row r="106" spans="2:2">
      <c r="B106" s="0" t="s">
        <v>46</v>
      </c>
    </row>
    <row r="107" spans="2:11">
      <c r="B107" s="0" t="s">
        <v>47</v>
      </c>
      <c r="J107" s="2" t="n">
        <v>5.64313791134157</v>
      </c>
      <c r="K107" s="2" t="n">
        <v>-138.95498335725497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285" tooltip="https://aldo.territoiresentransitions.fr/commune/4228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2025-06-25T00:54:36.162Z</dcterms:created>
  <dcterms:modified xsi:type="dcterms:W3CDTF">2025-06-25T00:54:36.162Z</dcterms:modified>
</cp:coreProperties>
</file>