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<sst xmlns="http://schemas.openxmlformats.org/spreadsheetml/2006/main" count="60" uniqueCount="60">
  <si>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</si>
  <si>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</si>
  <si>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Essertines-en-Châtelneuf</t>
  </si>
  <si>
    <t>Code INSEE</t>
  </si>
  <si>
    <t>42089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</si>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</sst>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8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45832.978245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129.01764202500001</v>
      </c>
      <c r="D14" s="2" t="n">
        <v>6450.882101250001</v>
      </c>
      <c r="E14" s="2" t="n">
        <v>3.6</v>
      </c>
      <c r="F14" s="3">
        <f>=FALSE()</f>
      </c>
    </row>
    <row r="15" spans="2:6">
      <c r="B15" s="0" t="s">
        <v>21</v>
      </c>
      <c r="C15" s="2" t="n">
        <v>635.004622795</v>
      </c>
      <c r="D15" s="2" t="n">
        <v>44650.81048495501</v>
      </c>
      <c r="E15" s="2" t="n">
        <v>24.8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74.59218238</v>
      </c>
      <c r="D19" s="2" t="n">
        <v>2924.013549296</v>
      </c>
      <c r="E19" s="2" t="n">
        <v>1.6</v>
      </c>
      <c r="F19" s="3">
        <f>=FALSE()</f>
      </c>
    </row>
    <row r="20" spans="2:6">
      <c r="B20" s="0" t="s">
        <v>26</v>
      </c>
      <c r="C20" s="2" t="n">
        <v>647.6</v>
      </c>
      <c r="D20" s="2" t="n">
        <v>118087.898</v>
      </c>
      <c r="E20" s="2" t="n">
        <v>65.5</v>
      </c>
      <c r="F20" s="3">
        <f>=FALSE()</f>
      </c>
    </row>
    <row r="21" spans="2:6">
      <c r="B21" s="0" t="s">
        <v>27</v>
      </c>
      <c r="D21" s="2" t="n">
        <v>4831.11951435023</v>
      </c>
      <c r="E21" s="2" t="n">
        <v>2.7</v>
      </c>
      <c r="F21" s="3">
        <f>=FALSE()</f>
      </c>
    </row>
    <row r="22" spans="2:6">
      <c r="B22" s="0" t="s">
        <v>28</v>
      </c>
      <c r="C22" s="2" t="n">
        <v>33.0708553144987</v>
      </c>
      <c r="D22" s="2" t="n">
        <v>3351.6319735585</v>
      </c>
      <c r="E22" s="2" t="n">
        <v>1.9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1586.915</v>
      </c>
      <c r="D32" s="7" t="s">
        <v>32</v>
      </c>
      <c r="E32" s="3">
        <f>=FALSE()</f>
      </c>
    </row>
    <row r="33" spans="2:5">
      <c r="B33" s="0" t="s">
        <v>27</v>
      </c>
      <c r="C33" s="2" t="n">
        <v>100.54393839219287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129.01764202500001</v>
      </c>
    </row>
    <row r="46" spans="2:3">
      <c r="B46" s="0" t="s">
        <v>21</v>
      </c>
      <c r="C46" s="2" t="n">
        <v>635.004622795</v>
      </c>
    </row>
    <row r="47" spans="2:2">
      <c r="B47" s="0" t="s">
        <v>45</v>
      </c>
    </row>
    <row r="48" spans="2:3">
      <c r="B48" s="0" t="s">
        <v>46</v>
      </c>
      <c r="C48" s="2" t="n">
        <v>515.6486924950001</v>
      </c>
    </row>
    <row r="49" spans="2:3">
      <c r="B49" s="0" t="s">
        <v>47</v>
      </c>
      <c r="C49" s="2" t="n">
        <v>119.3559303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74.59218238</v>
      </c>
    </row>
    <row r="54" spans="2:3">
      <c r="B54" s="0" t="s">
        <v>48</v>
      </c>
      <c r="C54" s="2" t="n">
        <v>14.918436475999997</v>
      </c>
    </row>
    <row r="55" spans="2:3">
      <c r="B55" s="0" t="s">
        <v>49</v>
      </c>
      <c r="C55" s="2" t="n">
        <v>59.673745904</v>
      </c>
    </row>
    <row r="56" spans="2:2">
      <c r="B56" s="0" t="s">
        <v>50</v>
      </c>
    </row>
    <row r="57" spans="2:3">
      <c r="B57" s="0" t="s">
        <v>26</v>
      </c>
      <c r="C57" s="2" t="n">
        <v>647.6</v>
      </c>
    </row>
    <row r="58" spans="2:3">
      <c r="B58" s="0" t="s">
        <v>51</v>
      </c>
      <c r="C58" s="2" t="n">
        <v>204.7</v>
      </c>
    </row>
    <row r="59" spans="2:3">
      <c r="B59" s="0" t="s">
        <v>52</v>
      </c>
      <c r="C59" s="2" t="n">
        <v>284.8</v>
      </c>
    </row>
    <row r="60" spans="2:3">
      <c r="B60" s="0" t="s">
        <v>53</v>
      </c>
      <c r="C60" s="2" t="n">
        <v>158.1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33.0708553144987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89" tooltip="https://aldo.territoiresentransitions.fr/commune/4208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2025-06-24T23:28:40.376Z</dcterms:created>
  <dcterms:modified xsi:type="dcterms:W3CDTF">2025-06-24T23:28:40.376Z</dcterms:modified>
</cp:coreProperties>
</file>