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<sst xmlns="http://schemas.openxmlformats.org/spreadsheetml/2006/main" count="60" uniqueCount="60">
  <si>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</si>
  <si>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</si>
  <si>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Saint-Philibert</t>
  </si>
  <si>
    <t>Code INSEE</t>
  </si>
  <si>
    <t>21565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</si>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</sst>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289.5</v>
      </c>
      <c r="D13" s="2" t="n">
        <v>14475</v>
      </c>
      <c r="E13" s="2" t="n">
        <v>36.5</v>
      </c>
      <c r="F13" s="3">
        <f>=FALSE()</f>
      </c>
    </row>
    <row r="14" spans="2:6">
      <c r="B14" s="0" t="s">
        <v>20</v>
      </c>
      <c r="C14" s="2" t="n">
        <v>38.75</v>
      </c>
      <c r="D14" s="2" t="n">
        <v>2687.5</v>
      </c>
      <c r="E14" s="2" t="n">
        <v>6.8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35.25</v>
      </c>
      <c r="D18" s="2" t="n">
        <v>1923.261996</v>
      </c>
      <c r="E18" s="2" t="n">
        <v>4.9</v>
      </c>
      <c r="F18" s="3">
        <f>=FALSE()</f>
      </c>
    </row>
    <row r="19" spans="2:6">
      <c r="B19" s="0" t="s">
        <v>25</v>
      </c>
      <c r="C19" s="2" t="n">
        <v>105</v>
      </c>
      <c r="D19" s="2" t="n">
        <v>19492.579999999998</v>
      </c>
      <c r="E19" s="2" t="n">
        <v>49.2</v>
      </c>
      <c r="F19" s="3">
        <f>=FALSE()</f>
      </c>
    </row>
    <row r="20" spans="2:6">
      <c r="B20" s="0" t="s">
        <v>26</v>
      </c>
      <c r="D20" s="2" t="n">
        <v>543.0631901652056</v>
      </c>
      <c r="E20" s="2" t="n">
        <v>1.4</v>
      </c>
      <c r="F20" s="3">
        <f>=FALSE()</f>
      </c>
    </row>
    <row r="21" spans="2:6">
      <c r="B21" s="0" t="s">
        <v>27</v>
      </c>
      <c r="C21" s="2" t="n">
        <v>5.51319085456418</v>
      </c>
      <c r="D21" s="2" t="n">
        <v>511.5752512028147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-211.0612335333333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2.7133333333333334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-35.16018780999999</v>
      </c>
      <c r="D30" s="7" t="s">
        <v>31</v>
      </c>
      <c r="E30" s="3">
        <f>=FALSE()</f>
      </c>
    </row>
    <row r="31" spans="2:5">
      <c r="B31" s="0" t="s">
        <v>25</v>
      </c>
      <c r="C31" s="2" t="n">
        <v>165.88</v>
      </c>
      <c r="D31" s="8" t="s">
        <v>32</v>
      </c>
      <c r="E31" s="3">
        <f>=FALSE()</f>
      </c>
    </row>
    <row r="32" spans="2:5">
      <c r="B32" s="0" t="s">
        <v>26</v>
      </c>
      <c r="C32" s="2" t="n">
        <v>8.887638015827022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289.5</v>
      </c>
    </row>
    <row r="45" spans="2:3">
      <c r="B45" s="0" t="s">
        <v>20</v>
      </c>
      <c r="C45" s="2" t="n">
        <v>38.75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38.25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35.25</v>
      </c>
    </row>
    <row r="53" spans="2:3">
      <c r="B53" s="0" t="s">
        <v>48</v>
      </c>
      <c r="C53" s="2" t="n">
        <v>16.55681925</v>
      </c>
    </row>
    <row r="54" spans="2:3">
      <c r="B54" s="0" t="s">
        <v>49</v>
      </c>
      <c r="C54" s="2" t="n">
        <v>17.357946</v>
      </c>
    </row>
    <row r="55" spans="2:3">
      <c r="B55" s="0" t="s">
        <v>50</v>
      </c>
      <c r="C55" s="2" t="n">
        <v>1.33523475</v>
      </c>
    </row>
    <row r="56" spans="2:3">
      <c r="B56" s="0" t="s">
        <v>25</v>
      </c>
      <c r="C56" s="2" t="n">
        <v>105</v>
      </c>
    </row>
    <row r="57" spans="2:3">
      <c r="B57" s="0" t="s">
        <v>51</v>
      </c>
      <c r="C57" s="2" t="n">
        <v>8</v>
      </c>
    </row>
    <row r="58" spans="2:3">
      <c r="B58" s="0" t="s">
        <v>52</v>
      </c>
      <c r="C58" s="2" t="n">
        <v>97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5.51319085456418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</v>
      </c>
      <c r="J68" s="1" t="n">
        <v>0.129</v>
      </c>
      <c r="K68" s="1" t="n">
        <v>0.135</v>
      </c>
      <c r="L68" s="1" t="n">
        <v>0.01</v>
      </c>
      <c r="N68" s="1" t="n">
        <v>0.15</v>
      </c>
    </row>
    <row r="69" spans="2:14">
      <c r="B69" s="0" t="s">
        <v>45</v>
      </c>
      <c r="N69" s="1" t="n">
        <v>0.1</v>
      </c>
    </row>
    <row r="70" spans="2:3">
      <c r="B70" s="0" t="s">
        <v>46</v>
      </c>
      <c r="C70" s="1" t="n">
        <v>3.15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0.175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12">
      <c r="B78" s="0" t="s">
        <v>51</v>
      </c>
      <c r="J78" s="1" t="n">
        <v>0.034999999999999996</v>
      </c>
      <c r="K78" s="1" t="n">
        <v>0.037</v>
      </c>
      <c r="L78" s="1" t="n">
        <v>0.003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12">
      <c r="B96" s="0" t="s">
        <v>51</v>
      </c>
      <c r="J96" s="2" t="n">
        <v>9</v>
      </c>
      <c r="K96" s="2" t="n">
        <v>-30</v>
      </c>
      <c r="L96" s="2" t="n">
        <v>-77.66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2.7133333333333334</v>
      </c>
      <c r="J104" s="2" t="n">
        <v>12.298</v>
      </c>
      <c r="K104" s="2" t="n">
        <v>-10.938609</v>
      </c>
      <c r="L104" s="2" t="n">
        <v>2.4566666666666666</v>
      </c>
      <c r="N104" s="2" t="n">
        <v>6.599999999999999</v>
      </c>
    </row>
    <row r="105" spans="2:14">
      <c r="B105" s="0" t="s">
        <v>45</v>
      </c>
      <c r="N105" s="2" t="n">
        <v>1.9800000000000002</v>
      </c>
    </row>
    <row r="106" spans="2:3">
      <c r="B106" s="0" t="s">
        <v>46</v>
      </c>
      <c r="C106" s="2" t="n">
        <v>-183.76863119999996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-3.2083333333333335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12">
      <c r="B114" s="0" t="s">
        <v>51</v>
      </c>
      <c r="J114" s="2" t="n">
        <v>-15.22803333333333</v>
      </c>
      <c r="K114" s="2" t="n">
        <v>-22.893952143333333</v>
      </c>
      <c r="L114" s="2" t="n">
        <v>-0.85426</v>
      </c>
    </row>
    <row r="115" spans="2:3">
      <c r="B115" s="0" t="s">
        <v>52</v>
      </c>
      <c r="C115" s="2" t="n">
        <v>-24.084269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65" tooltip="https://aldo.territoiresentransitions.fr/commune/215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2026-08-22T14:10:10.748Z</dcterms:created>
  <dcterms:modified xsi:type="dcterms:W3CDTF">2026-08-22T14:10:10.748Z</dcterms:modified>
</cp:coreProperties>
</file>