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<sst xmlns="http://schemas.openxmlformats.org/spreadsheetml/2006/main" count="60" uniqueCount="60">
  <si>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</si>
  <si>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</si>
  <si>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Saint-Mesmin</t>
  </si>
  <si>
    <t>Code INSEE</t>
  </si>
  <si>
    <t>21563</t>
  </si>
  <si>
    <t>SIREN EPCI</t>
  </si>
  <si>
    <t>200071017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</si>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</sst>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21563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46144.3768191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841.8734870050001</v>
      </c>
      <c r="D14" s="2" t="n">
        <v>43777.42132426001</v>
      </c>
      <c r="E14" s="2" t="n">
        <v>23.5</v>
      </c>
      <c r="F14" s="3">
        <f>=FALSE()</f>
      </c>
    </row>
    <row r="15" spans="2:6">
      <c r="B15" s="0" t="s">
        <v>21</v>
      </c>
      <c r="C15" s="2" t="n">
        <v>608.7580087389999</v>
      </c>
      <c r="D15" s="2" t="n">
        <v>54179.462777771</v>
      </c>
      <c r="E15" s="2" t="n">
        <v>29.1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F18" s="3">
        <f>=FALSE()</f>
      </c>
    </row>
    <row r="19" spans="2:6">
      <c r="B19" s="0" t="s">
        <v>25</v>
      </c>
      <c r="C19" s="2" t="n">
        <v>0.000465954</v>
      </c>
      <c r="D19" s="2" t="n">
        <v>0.020129212799999997</v>
      </c>
      <c r="F19" s="3">
        <f>=FALSE()</f>
      </c>
    </row>
    <row r="20" spans="2:6">
      <c r="B20" s="0" t="s">
        <v>26</v>
      </c>
      <c r="C20" s="2" t="n">
        <v>429.9</v>
      </c>
      <c r="D20" s="2" t="n">
        <v>79752.273</v>
      </c>
      <c r="E20" s="2" t="n">
        <v>42.9</v>
      </c>
      <c r="F20" s="3">
        <f>=FALSE()</f>
      </c>
    </row>
    <row r="21" spans="2:6">
      <c r="B21" s="0" t="s">
        <v>27</v>
      </c>
      <c r="D21" s="2" t="n">
        <v>1910.3340500079216</v>
      </c>
      <c r="E21" s="2" t="n">
        <v>1</v>
      </c>
      <c r="F21" s="3">
        <f>=FALSE()</f>
      </c>
    </row>
    <row r="22" spans="2:6">
      <c r="B22" s="0" t="s">
        <v>28</v>
      </c>
      <c r="C22" s="2" t="n">
        <v>68.2895104365509</v>
      </c>
      <c r="D22" s="2" t="n">
        <v>6336.661359578019</v>
      </c>
      <c r="E22" s="2" t="n">
        <v>3.4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1155.4619999999998</v>
      </c>
      <c r="D32" s="7" t="s">
        <v>32</v>
      </c>
      <c r="E32" s="3">
        <f>=FALSE()</f>
      </c>
    </row>
    <row r="33" spans="2:5">
      <c r="B33" s="0" t="s">
        <v>27</v>
      </c>
      <c r="C33" s="2" t="n">
        <v>31.264055147273396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841.8734870050001</v>
      </c>
    </row>
    <row r="46" spans="2:3">
      <c r="B46" s="0" t="s">
        <v>21</v>
      </c>
      <c r="C46" s="2" t="n">
        <v>608.7580087389999</v>
      </c>
    </row>
    <row r="47" spans="2:2">
      <c r="B47" s="0" t="s">
        <v>45</v>
      </c>
    </row>
    <row r="48" spans="2:3">
      <c r="B48" s="0" t="s">
        <v>46</v>
      </c>
      <c r="C48" s="2" t="n">
        <v>608.7580087389999</v>
      </c>
    </row>
    <row r="49" spans="2:2">
      <c r="B49" s="0" t="s">
        <v>47</v>
      </c>
    </row>
    <row r="50" spans="2:2">
      <c r="B50" s="0" t="s">
        <v>22</v>
      </c>
    </row>
    <row r="51" spans="2:2">
      <c r="B51" s="0" t="s">
        <v>23</v>
      </c>
    </row>
    <row r="52" spans="2:2">
      <c r="B52" s="0" t="s">
        <v>24</v>
      </c>
    </row>
    <row r="53" spans="2:3">
      <c r="B53" s="0" t="s">
        <v>25</v>
      </c>
      <c r="C53" s="2" t="n">
        <v>0.000465954</v>
      </c>
    </row>
    <row r="54" spans="2:3">
      <c r="B54" s="0" t="s">
        <v>48</v>
      </c>
      <c r="C54" s="2" t="n">
        <v>0.00009319079999999997</v>
      </c>
    </row>
    <row r="55" spans="2:3">
      <c r="B55" s="0" t="s">
        <v>49</v>
      </c>
      <c r="C55" s="2" t="n">
        <v>0.0003727632</v>
      </c>
    </row>
    <row r="56" spans="2:2">
      <c r="B56" s="0" t="s">
        <v>50</v>
      </c>
    </row>
    <row r="57" spans="2:3">
      <c r="B57" s="0" t="s">
        <v>26</v>
      </c>
      <c r="C57" s="2" t="n">
        <v>429.9</v>
      </c>
    </row>
    <row r="58" spans="2:3">
      <c r="B58" s="0" t="s">
        <v>51</v>
      </c>
      <c r="C58" s="2" t="n">
        <v>18</v>
      </c>
    </row>
    <row r="59" spans="2:3">
      <c r="B59" s="0" t="s">
        <v>52</v>
      </c>
      <c r="C59" s="2" t="n">
        <v>395.7</v>
      </c>
    </row>
    <row r="60" spans="2:3">
      <c r="B60" s="0" t="s">
        <v>53</v>
      </c>
      <c r="C60" s="2" t="n">
        <v>15.3</v>
      </c>
    </row>
    <row r="61" spans="2:3">
      <c r="B61" s="0" t="s">
        <v>54</v>
      </c>
      <c r="C61" s="2" t="n">
        <v>0.9</v>
      </c>
    </row>
    <row r="62" spans="2:2">
      <c r="B62" s="0" t="s">
        <v>27</v>
      </c>
    </row>
    <row r="63" spans="2:3">
      <c r="B63" s="0" t="s">
        <v>28</v>
      </c>
      <c r="C63" s="2" t="n">
        <v>68.2895104365509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14">
      <c r="B79" s="0" t="s">
        <v>51</v>
      </c>
      <c r="N79" s="1" t="n">
        <v>1.25467587542556</v>
      </c>
    </row>
    <row r="80" spans="2:2">
      <c r="B80" s="0" t="s">
        <v>52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21563" tooltip="https://aldo.territoiresentransitions.fr/commune/21563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2026-05-02T09:02:37.175Z</dcterms:created>
  <dcterms:modified xsi:type="dcterms:W3CDTF">2026-05-02T09:02:37.175Z</dcterms:modified>
</cp:coreProperties>
</file>