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<sst xmlns="http://schemas.openxmlformats.org/spreadsheetml/2006/main" count="60" uniqueCount="60">
  <si>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</si>
  <si>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</si>
  <si>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Dampierre-en-Montagne</t>
  </si>
  <si>
    <t>Code INSEE</t>
  </si>
  <si>
    <t>21224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</si>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</sst>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2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46242.0516461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465.5</v>
      </c>
      <c r="D13" s="2" t="n">
        <v>24206</v>
      </c>
      <c r="E13" s="2" t="n">
        <v>22.3</v>
      </c>
      <c r="F13" s="3">
        <f>=FALSE()</f>
      </c>
    </row>
    <row r="14" spans="2:6">
      <c r="B14" s="0" t="s">
        <v>20</v>
      </c>
      <c r="C14" s="2" t="n">
        <v>254</v>
      </c>
      <c r="D14" s="2" t="n">
        <v>22620</v>
      </c>
      <c r="E14" s="2" t="n">
        <v>20.8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18</v>
      </c>
      <c r="D18" s="2" t="n">
        <v>1058.250582</v>
      </c>
      <c r="E18" s="2" t="n">
        <v>1</v>
      </c>
      <c r="F18" s="3">
        <f>=FALSE()</f>
      </c>
    </row>
    <row r="19" spans="2:6">
      <c r="B19" s="0" t="s">
        <v>25</v>
      </c>
      <c r="C19" s="2" t="n">
        <v>297.25</v>
      </c>
      <c r="D19" s="2" t="n">
        <v>55496.12249999999</v>
      </c>
      <c r="E19" s="2" t="n">
        <v>51.1</v>
      </c>
      <c r="F19" s="3">
        <f>=FALSE()</f>
      </c>
    </row>
    <row r="20" spans="2:6">
      <c r="B20" s="0" t="s">
        <v>26</v>
      </c>
      <c r="D20" s="2" t="n">
        <v>1677.3071688427954</v>
      </c>
      <c r="E20" s="2" t="n">
        <v>1.5</v>
      </c>
      <c r="F20" s="3">
        <f>=FALSE()</f>
      </c>
    </row>
    <row r="21" spans="2:6">
      <c r="B21" s="0" t="s">
        <v>27</v>
      </c>
      <c r="C21" s="2" t="n">
        <v>38.0091544513981</v>
      </c>
      <c r="D21" s="2" t="n">
        <v>3526.912680772352</v>
      </c>
      <c r="E21" s="2" t="n">
        <v>3.2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-331.3183126</v>
      </c>
      <c r="D25" s="7" t="s">
        <v>31</v>
      </c>
      <c r="E25" s="3">
        <f>=FALSE()</f>
      </c>
    </row>
    <row r="26" spans="2:5">
      <c r="B26" s="0" t="s">
        <v>20</v>
      </c>
      <c r="C26" s="2" t="n">
        <v>162.99024958333337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0.42305890000000024</v>
      </c>
      <c r="D30" s="7"/>
      <c r="E30" s="3">
        <f>=FALSE()</f>
      </c>
    </row>
    <row r="31" spans="2:5">
      <c r="B31" s="0" t="s">
        <v>25</v>
      </c>
      <c r="C31" s="2" t="n">
        <v>90.80484691666669</v>
      </c>
      <c r="D31" s="8" t="s">
        <v>32</v>
      </c>
      <c r="E31" s="3">
        <f>=FALSE()</f>
      </c>
    </row>
    <row r="32" spans="2:5">
      <c r="B32" s="0" t="s">
        <v>26</v>
      </c>
      <c r="C32" s="2" t="n">
        <v>27.450394775406266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465.5</v>
      </c>
    </row>
    <row r="45" spans="2:3">
      <c r="B45" s="0" t="s">
        <v>20</v>
      </c>
      <c r="C45" s="2" t="n">
        <v>254</v>
      </c>
    </row>
    <row r="46" spans="2:2">
      <c r="B46" s="0" t="s">
        <v>45</v>
      </c>
    </row>
    <row r="47" spans="2:3">
      <c r="B47" s="0" t="s">
        <v>46</v>
      </c>
      <c r="C47" s="2" t="n">
        <v>252</v>
      </c>
    </row>
    <row r="48" spans="2:3">
      <c r="B48" s="0" t="s">
        <v>47</v>
      </c>
      <c r="C48" s="2" t="n">
        <v>2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18</v>
      </c>
    </row>
    <row r="53" spans="2:3">
      <c r="B53" s="0" t="s">
        <v>48</v>
      </c>
      <c r="C53" s="2" t="n">
        <v>6.75</v>
      </c>
    </row>
    <row r="54" spans="2:3">
      <c r="B54" s="0" t="s">
        <v>49</v>
      </c>
      <c r="C54" s="2" t="n">
        <v>10.499994</v>
      </c>
    </row>
    <row r="55" spans="2:3">
      <c r="B55" s="0" t="s">
        <v>50</v>
      </c>
      <c r="C55" s="2" t="n">
        <v>0.750006</v>
      </c>
    </row>
    <row r="56" spans="2:3">
      <c r="B56" s="0" t="s">
        <v>25</v>
      </c>
      <c r="C56" s="2" t="n">
        <v>297.25</v>
      </c>
    </row>
    <row r="57" spans="2:3">
      <c r="B57" s="0" t="s">
        <v>51</v>
      </c>
      <c r="C57" s="2" t="n">
        <v>2.75</v>
      </c>
    </row>
    <row r="58" spans="2:3">
      <c r="B58" s="0" t="s">
        <v>52</v>
      </c>
      <c r="C58" s="2" t="n">
        <v>263</v>
      </c>
    </row>
    <row r="59" spans="2:3">
      <c r="B59" s="0" t="s">
        <v>53</v>
      </c>
      <c r="C59" s="2" t="n">
        <v>31.5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38.0091544513981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3.225</v>
      </c>
      <c r="J68" s="1" t="n">
        <v>0.009</v>
      </c>
      <c r="K68" s="1" t="n">
        <v>0.015</v>
      </c>
      <c r="L68" s="1" t="n">
        <v>0.001</v>
      </c>
      <c r="N68" s="1" t="n">
        <v>0.4</v>
      </c>
      <c r="O68" s="1" t="n">
        <v>0.025</v>
      </c>
    </row>
    <row r="69" spans="2:15">
      <c r="B69" s="0" t="s">
        <v>45</v>
      </c>
      <c r="N69" s="1" t="n">
        <v>0.225</v>
      </c>
      <c r="O69" s="1" t="n">
        <v>0.05</v>
      </c>
    </row>
    <row r="70" spans="2:3">
      <c r="B70" s="0" t="s">
        <v>46</v>
      </c>
      <c r="C70" s="1" t="n">
        <v>2.9</v>
      </c>
    </row>
    <row r="71" spans="2:14">
      <c r="B71" s="0" t="s">
        <v>47</v>
      </c>
      <c r="N71" s="1" t="n">
        <v>0.075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5">
      <c r="B79" s="0" t="s">
        <v>52</v>
      </c>
      <c r="E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14.6</v>
      </c>
      <c r="J86" s="2" t="n">
        <v>37</v>
      </c>
      <c r="K86" s="2" t="n">
        <v>-22</v>
      </c>
      <c r="L86" s="2" t="n">
        <v>27</v>
      </c>
      <c r="N86" s="2" t="n">
        <v>8</v>
      </c>
      <c r="O86" s="2" t="n">
        <v>8</v>
      </c>
    </row>
    <row r="87" spans="2:15">
      <c r="B87" s="0" t="s">
        <v>45</v>
      </c>
      <c r="N87" s="2" t="n">
        <v>-4</v>
      </c>
      <c r="O87" s="2" t="n">
        <v>-4</v>
      </c>
    </row>
    <row r="88" spans="2:3">
      <c r="B88" s="0" t="s">
        <v>46</v>
      </c>
      <c r="C88" s="2" t="n">
        <v>-28.2</v>
      </c>
    </row>
    <row r="89" spans="2:14">
      <c r="B89" s="0" t="s">
        <v>47</v>
      </c>
      <c r="N89" s="2" t="n">
        <v>-4</v>
      </c>
    </row>
    <row r="90" spans="2:14">
      <c r="B90" s="0" t="s">
        <v>21</v>
      </c>
      <c r="N90" s="2" t="n">
        <v>-46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E97" s="2" t="n">
        <v>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172.645</v>
      </c>
      <c r="J104" s="2" t="n">
        <v>1.452</v>
      </c>
      <c r="K104" s="2" t="n">
        <v>-1.3369410999999998</v>
      </c>
      <c r="L104" s="2" t="n">
        <v>0.30800000000000005</v>
      </c>
      <c r="N104" s="2" t="n">
        <v>24.933333333333337</v>
      </c>
      <c r="O104" s="2" t="n">
        <v>1.5583333333333336</v>
      </c>
    </row>
    <row r="105" spans="2:15">
      <c r="B105" s="0" t="s">
        <v>45</v>
      </c>
      <c r="N105" s="2" t="n">
        <v>4.125</v>
      </c>
      <c r="O105" s="2" t="n">
        <v>0.9166666666666667</v>
      </c>
    </row>
    <row r="106" spans="2:3">
      <c r="B106" s="0" t="s">
        <v>46</v>
      </c>
      <c r="C106" s="2" t="n">
        <v>-331.3183126</v>
      </c>
    </row>
    <row r="107" spans="2:14">
      <c r="B107" s="0" t="s">
        <v>47</v>
      </c>
      <c r="N107" s="2" t="n">
        <v>1.3749999999999998</v>
      </c>
    </row>
    <row r="108" spans="2:14">
      <c r="B108" s="0" t="s">
        <v>21</v>
      </c>
      <c r="N108" s="2" t="n">
        <v>-3.7474864166666677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E115" s="2" t="n">
        <v>-9.654750416666667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24" tooltip="https://aldo.territoiresentransitions.fr/commune/2122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2026-08-08T01:14:22.229Z</dcterms:created>
  <dcterms:modified xsi:type="dcterms:W3CDTF">2026-08-08T01:14:22.229Z</dcterms:modified>
</cp:coreProperties>
</file>